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Formulário" sheetId="1" r:id="rId1"/>
    <sheet name="Recibo" sheetId="2" state="hidden" r:id="rId2"/>
    <sheet name="BD_REGISTRO" sheetId="3" state="hidden" r:id="rId3"/>
    <sheet name="BD" sheetId="4" state="hidden" r:id="rId4"/>
  </sheets>
  <definedNames>
    <definedName name="_xlnm._FilterDatabase" localSheetId="3" hidden="1">BD!$A$1:$A$195</definedName>
    <definedName name="AC">BD!$B$3:$B$24</definedName>
    <definedName name="AL">BD!$C$3:$C$104</definedName>
    <definedName name="AM">BD!$E$3:$E$64</definedName>
    <definedName name="AP">BD!$D$3:$D$18</definedName>
    <definedName name="BA">BD!$F$3:$F$419</definedName>
    <definedName name="CE">BD!$G$3:$G$186</definedName>
    <definedName name="DF">BD!$H$3</definedName>
    <definedName name="ES">BD!$I$3:$I$80</definedName>
    <definedName name="ESTADOS">BD!$B$2:$AB$2</definedName>
    <definedName name="GO">BD!$J$3:$J$248</definedName>
    <definedName name="MA">BD!$K$3:$K$219</definedName>
    <definedName name="MG">BD!$N$3:$N$855</definedName>
    <definedName name="MS">BD!$M$3:$M$81</definedName>
    <definedName name="MT">BD!$L$3:$L$143</definedName>
    <definedName name="PA">BD!$O$3:$O$146</definedName>
    <definedName name="PB">BD!$P$3:$P$225</definedName>
    <definedName name="PE">BD!$R$3:$R$187</definedName>
    <definedName name="PI">BD!$S$3:$S$226</definedName>
    <definedName name="PR">BD!$Q$3:$Q$401</definedName>
    <definedName name="RJ">BD!$T$3:$T$94</definedName>
    <definedName name="RN">BD!$U$3:$U$169</definedName>
    <definedName name="RO">BD!$W$3:$W$54</definedName>
    <definedName name="RR">BD!$X$3:$X$17</definedName>
    <definedName name="RS">BD!$V$3:$V$499</definedName>
    <definedName name="SC">BD!$Y$3:$Y$297</definedName>
    <definedName name="SE">BD!$AA$3:$AA$77</definedName>
    <definedName name="SP">BD!$Z$3:$Z$647</definedName>
    <definedName name="TO">BD!$AB$3:$AB$141</definedName>
    <definedName name="VALORES_DA_VIAGEM">Formulário!$B$45:$J$46</definedName>
  </definedNames>
  <calcPr calcId="124519"/>
</workbook>
</file>

<file path=xl/calcChain.xml><?xml version="1.0" encoding="utf-8"?>
<calcChain xmlns="http://schemas.openxmlformats.org/spreadsheetml/2006/main">
  <c r="I8" i="1"/>
  <c r="B46"/>
  <c r="AF2" i="4" a="1"/>
  <c r="AF792" s="1"/>
  <c r="AE2" a="1"/>
  <c r="AE799" s="1"/>
  <c r="AD2" a="1"/>
  <c r="AD761" s="1"/>
  <c r="AC2" a="1"/>
  <c r="H28" i="1"/>
  <c r="H46" l="1"/>
  <c r="J46" s="1"/>
  <c r="AE49" i="4"/>
  <c r="AE81"/>
  <c r="AE113"/>
  <c r="AE145"/>
  <c r="AE177"/>
  <c r="AE209"/>
  <c r="AE241"/>
  <c r="AE305"/>
  <c r="AE465"/>
  <c r="AD28"/>
  <c r="AD92"/>
  <c r="AD156"/>
  <c r="AD220"/>
  <c r="AD324"/>
  <c r="AD581"/>
  <c r="AD786"/>
  <c r="AE44"/>
  <c r="AE76"/>
  <c r="AE108"/>
  <c r="AE140"/>
  <c r="AE188"/>
  <c r="AE252"/>
  <c r="AE492"/>
  <c r="AD19"/>
  <c r="AD51"/>
  <c r="AD83"/>
  <c r="AD115"/>
  <c r="AD147"/>
  <c r="AD179"/>
  <c r="AD211"/>
  <c r="AD244"/>
  <c r="AD300"/>
  <c r="AD368"/>
  <c r="AD452"/>
  <c r="AD544"/>
  <c r="AD645"/>
  <c r="AD747"/>
  <c r="AE6"/>
  <c r="AE22"/>
  <c r="AE38"/>
  <c r="AE54"/>
  <c r="AE70"/>
  <c r="AE86"/>
  <c r="AE102"/>
  <c r="AE118"/>
  <c r="AE134"/>
  <c r="AE150"/>
  <c r="AE166"/>
  <c r="AE182"/>
  <c r="AE198"/>
  <c r="AE214"/>
  <c r="AE230"/>
  <c r="AE246"/>
  <c r="AE262"/>
  <c r="AE278"/>
  <c r="AE294"/>
  <c r="AE310"/>
  <c r="AE326"/>
  <c r="AE342"/>
  <c r="AE358"/>
  <c r="AE374"/>
  <c r="AE390"/>
  <c r="AE406"/>
  <c r="AE422"/>
  <c r="AE438"/>
  <c r="AE454"/>
  <c r="AE470"/>
  <c r="AE486"/>
  <c r="AE502"/>
  <c r="AE518"/>
  <c r="AE534"/>
  <c r="AE550"/>
  <c r="AE572"/>
  <c r="AE593"/>
  <c r="AE614"/>
  <c r="AE636"/>
  <c r="AE657"/>
  <c r="AE678"/>
  <c r="AE700"/>
  <c r="AE721"/>
  <c r="AE742"/>
  <c r="AE764"/>
  <c r="AE785"/>
  <c r="AF7"/>
  <c r="AF39"/>
  <c r="AF71"/>
  <c r="AF103"/>
  <c r="AF135"/>
  <c r="AF167"/>
  <c r="AF199"/>
  <c r="AF231"/>
  <c r="AF263"/>
  <c r="AF295"/>
  <c r="AF327"/>
  <c r="AF383"/>
  <c r="AF447"/>
  <c r="AF511"/>
  <c r="AF575"/>
  <c r="AF639"/>
  <c r="AF703"/>
  <c r="AF767"/>
  <c r="AD76"/>
  <c r="AD172"/>
  <c r="AD236"/>
  <c r="AD442"/>
  <c r="AD736"/>
  <c r="AE36"/>
  <c r="AE100"/>
  <c r="AE180"/>
  <c r="AE228"/>
  <c r="AE292"/>
  <c r="AE372"/>
  <c r="AE420"/>
  <c r="AE484"/>
  <c r="AE532"/>
  <c r="AE569"/>
  <c r="AE590"/>
  <c r="AE612"/>
  <c r="AE633"/>
  <c r="AE697"/>
  <c r="AE718"/>
  <c r="AE740"/>
  <c r="AE761"/>
  <c r="AE782"/>
  <c r="AF5"/>
  <c r="AF37"/>
  <c r="AF69"/>
  <c r="AF101"/>
  <c r="AF133"/>
  <c r="AF165"/>
  <c r="AF197"/>
  <c r="AF229"/>
  <c r="AF261"/>
  <c r="AF293"/>
  <c r="AF325"/>
  <c r="AF375"/>
  <c r="AF439"/>
  <c r="AF503"/>
  <c r="AF567"/>
  <c r="AF759"/>
  <c r="AF31"/>
  <c r="AF63"/>
  <c r="AF95"/>
  <c r="AF127"/>
  <c r="AF159"/>
  <c r="AF191"/>
  <c r="AF223"/>
  <c r="AF255"/>
  <c r="AF287"/>
  <c r="AF319"/>
  <c r="AF367"/>
  <c r="AF431"/>
  <c r="AF495"/>
  <c r="AF559"/>
  <c r="AF623"/>
  <c r="AF687"/>
  <c r="AF751"/>
  <c r="AD12"/>
  <c r="AF743"/>
  <c r="AD44"/>
  <c r="AD140"/>
  <c r="AD204"/>
  <c r="AD357"/>
  <c r="AD530"/>
  <c r="AE4"/>
  <c r="AE52"/>
  <c r="AE84"/>
  <c r="AE132"/>
  <c r="AE164"/>
  <c r="AE212"/>
  <c r="AE260"/>
  <c r="AE308"/>
  <c r="AE340"/>
  <c r="AE388"/>
  <c r="AE436"/>
  <c r="AE468"/>
  <c r="AE500"/>
  <c r="AE548"/>
  <c r="AE676"/>
  <c r="AF631"/>
  <c r="AD75"/>
  <c r="AD139"/>
  <c r="AD235"/>
  <c r="AD348"/>
  <c r="AD517"/>
  <c r="AD722"/>
  <c r="AE19"/>
  <c r="AE51"/>
  <c r="AE83"/>
  <c r="AE115"/>
  <c r="AE147"/>
  <c r="AE179"/>
  <c r="AE227"/>
  <c r="AE259"/>
  <c r="AE291"/>
  <c r="AE323"/>
  <c r="AE355"/>
  <c r="AE387"/>
  <c r="AE419"/>
  <c r="AE451"/>
  <c r="AE483"/>
  <c r="AE515"/>
  <c r="AE547"/>
  <c r="AE588"/>
  <c r="AE630"/>
  <c r="AE673"/>
  <c r="AE716"/>
  <c r="AE780"/>
  <c r="AD36"/>
  <c r="AD100"/>
  <c r="AD164"/>
  <c r="AD228"/>
  <c r="AD340"/>
  <c r="AD420"/>
  <c r="AD608"/>
  <c r="AD709"/>
  <c r="AE17"/>
  <c r="AE65"/>
  <c r="AE97"/>
  <c r="AE129"/>
  <c r="AE161"/>
  <c r="AE193"/>
  <c r="AE225"/>
  <c r="AE257"/>
  <c r="AE289"/>
  <c r="AE321"/>
  <c r="AE337"/>
  <c r="AE353"/>
  <c r="AE369"/>
  <c r="AE385"/>
  <c r="AE401"/>
  <c r="AE417"/>
  <c r="AE433"/>
  <c r="AE449"/>
  <c r="AE481"/>
  <c r="AE497"/>
  <c r="AE513"/>
  <c r="AE529"/>
  <c r="AE545"/>
  <c r="AE564"/>
  <c r="AE585"/>
  <c r="AE606"/>
  <c r="AE628"/>
  <c r="AE649"/>
  <c r="AE670"/>
  <c r="AE692"/>
  <c r="AE713"/>
  <c r="AE734"/>
  <c r="AE756"/>
  <c r="AE777"/>
  <c r="AE798"/>
  <c r="AF29"/>
  <c r="AF61"/>
  <c r="AF93"/>
  <c r="AF125"/>
  <c r="AF157"/>
  <c r="AF189"/>
  <c r="AF221"/>
  <c r="AF253"/>
  <c r="AF285"/>
  <c r="AF317"/>
  <c r="AF359"/>
  <c r="AF423"/>
  <c r="AF487"/>
  <c r="AF551"/>
  <c r="AF615"/>
  <c r="AF679"/>
  <c r="AD3"/>
  <c r="AD35"/>
  <c r="AD67"/>
  <c r="AD99"/>
  <c r="AD131"/>
  <c r="AD163"/>
  <c r="AD195"/>
  <c r="AD227"/>
  <c r="AD268"/>
  <c r="AD332"/>
  <c r="AD410"/>
  <c r="AD496"/>
  <c r="AD594"/>
  <c r="AD697"/>
  <c r="AE2"/>
  <c r="AE14"/>
  <c r="AE30"/>
  <c r="AE46"/>
  <c r="AE62"/>
  <c r="AE78"/>
  <c r="AE94"/>
  <c r="AE110"/>
  <c r="AE126"/>
  <c r="AE142"/>
  <c r="AE158"/>
  <c r="AE174"/>
  <c r="AE190"/>
  <c r="AE206"/>
  <c r="AE222"/>
  <c r="AE238"/>
  <c r="AE254"/>
  <c r="AE270"/>
  <c r="AE286"/>
  <c r="AE302"/>
  <c r="AE318"/>
  <c r="AE334"/>
  <c r="AE350"/>
  <c r="AE366"/>
  <c r="AE382"/>
  <c r="AE398"/>
  <c r="AE414"/>
  <c r="AE430"/>
  <c r="AE446"/>
  <c r="AE462"/>
  <c r="AE478"/>
  <c r="AE494"/>
  <c r="AE510"/>
  <c r="AE526"/>
  <c r="AE542"/>
  <c r="AE561"/>
  <c r="AE582"/>
  <c r="AE604"/>
  <c r="AE625"/>
  <c r="AE646"/>
  <c r="AE668"/>
  <c r="AE689"/>
  <c r="AE710"/>
  <c r="AE732"/>
  <c r="AE753"/>
  <c r="AE774"/>
  <c r="AE796"/>
  <c r="AF23"/>
  <c r="AF55"/>
  <c r="AF87"/>
  <c r="AF119"/>
  <c r="AF151"/>
  <c r="AF183"/>
  <c r="AF215"/>
  <c r="AF247"/>
  <c r="AF279"/>
  <c r="AF311"/>
  <c r="AF351"/>
  <c r="AF415"/>
  <c r="AF479"/>
  <c r="AF543"/>
  <c r="AF607"/>
  <c r="AF671"/>
  <c r="AF735"/>
  <c r="AF799"/>
  <c r="AD108"/>
  <c r="AD292"/>
  <c r="AD633"/>
  <c r="AE20"/>
  <c r="AE68"/>
  <c r="AE116"/>
  <c r="AE148"/>
  <c r="AE196"/>
  <c r="AE244"/>
  <c r="AE276"/>
  <c r="AE324"/>
  <c r="AE356"/>
  <c r="AE404"/>
  <c r="AE452"/>
  <c r="AE516"/>
  <c r="AE654"/>
  <c r="AF695"/>
  <c r="AD11"/>
  <c r="AD43"/>
  <c r="AD107"/>
  <c r="AD171"/>
  <c r="AD203"/>
  <c r="AD284"/>
  <c r="AD432"/>
  <c r="AD619"/>
  <c r="AE3"/>
  <c r="AE35"/>
  <c r="AE67"/>
  <c r="AE99"/>
  <c r="AE131"/>
  <c r="AE163"/>
  <c r="AE195"/>
  <c r="AE211"/>
  <c r="AE243"/>
  <c r="AE275"/>
  <c r="AE307"/>
  <c r="AE339"/>
  <c r="AE371"/>
  <c r="AE403"/>
  <c r="AE435"/>
  <c r="AE467"/>
  <c r="AE499"/>
  <c r="AE531"/>
  <c r="AE566"/>
  <c r="AE609"/>
  <c r="AE652"/>
  <c r="AE694"/>
  <c r="AE737"/>
  <c r="AE758"/>
  <c r="AD4"/>
  <c r="AD68"/>
  <c r="AD132"/>
  <c r="AD196"/>
  <c r="AD276"/>
  <c r="AD506"/>
  <c r="AE33"/>
  <c r="AE273"/>
  <c r="AD400"/>
  <c r="AE12"/>
  <c r="AE92"/>
  <c r="AE156"/>
  <c r="AE204"/>
  <c r="AE236"/>
  <c r="AE268"/>
  <c r="AE300"/>
  <c r="AE316"/>
  <c r="AE332"/>
  <c r="AE348"/>
  <c r="AE364"/>
  <c r="AE380"/>
  <c r="AE396"/>
  <c r="AE412"/>
  <c r="AE428"/>
  <c r="AE460"/>
  <c r="AE476"/>
  <c r="AE508"/>
  <c r="AE524"/>
  <c r="AE540"/>
  <c r="AE558"/>
  <c r="AE580"/>
  <c r="AE601"/>
  <c r="AE622"/>
  <c r="AE644"/>
  <c r="AE665"/>
  <c r="AE686"/>
  <c r="AE708"/>
  <c r="AE729"/>
  <c r="AE750"/>
  <c r="AE772"/>
  <c r="AE793"/>
  <c r="AF21"/>
  <c r="AF53"/>
  <c r="AF85"/>
  <c r="AF117"/>
  <c r="AF149"/>
  <c r="AF181"/>
  <c r="AF213"/>
  <c r="AF245"/>
  <c r="AF277"/>
  <c r="AF309"/>
  <c r="AF343"/>
  <c r="AF407"/>
  <c r="AF471"/>
  <c r="AF599"/>
  <c r="AF663"/>
  <c r="AF727"/>
  <c r="AF791"/>
  <c r="AD60"/>
  <c r="AD124"/>
  <c r="AD188"/>
  <c r="AD260"/>
  <c r="AD484"/>
  <c r="AD683"/>
  <c r="AE28"/>
  <c r="AE60"/>
  <c r="AE124"/>
  <c r="AE172"/>
  <c r="AE220"/>
  <c r="AE284"/>
  <c r="AE444"/>
  <c r="AF535"/>
  <c r="AE556"/>
  <c r="AD27"/>
  <c r="AD59"/>
  <c r="AD91"/>
  <c r="AD123"/>
  <c r="AD155"/>
  <c r="AD187"/>
  <c r="AD219"/>
  <c r="AD259"/>
  <c r="AD316"/>
  <c r="AD388"/>
  <c r="AD474"/>
  <c r="AD569"/>
  <c r="AD672"/>
  <c r="AD773"/>
  <c r="AE11"/>
  <c r="AE27"/>
  <c r="AE43"/>
  <c r="AE59"/>
  <c r="AE75"/>
  <c r="AE91"/>
  <c r="AE107"/>
  <c r="AE123"/>
  <c r="AE139"/>
  <c r="AE155"/>
  <c r="AE171"/>
  <c r="AE187"/>
  <c r="AE203"/>
  <c r="AE219"/>
  <c r="AE235"/>
  <c r="AE251"/>
  <c r="AE267"/>
  <c r="AE283"/>
  <c r="AE299"/>
  <c r="AE315"/>
  <c r="AE331"/>
  <c r="AE347"/>
  <c r="AE363"/>
  <c r="AE379"/>
  <c r="AE395"/>
  <c r="AE411"/>
  <c r="AE427"/>
  <c r="AE443"/>
  <c r="AE459"/>
  <c r="AE475"/>
  <c r="AE491"/>
  <c r="AE507"/>
  <c r="AE523"/>
  <c r="AE539"/>
  <c r="AE577"/>
  <c r="AE598"/>
  <c r="AE620"/>
  <c r="AE641"/>
  <c r="AE662"/>
  <c r="AE684"/>
  <c r="AE705"/>
  <c r="AE726"/>
  <c r="AE748"/>
  <c r="AE769"/>
  <c r="AE790"/>
  <c r="AF15"/>
  <c r="AF47"/>
  <c r="AF79"/>
  <c r="AF111"/>
  <c r="AF143"/>
  <c r="AF175"/>
  <c r="AF207"/>
  <c r="AF239"/>
  <c r="AF271"/>
  <c r="AF303"/>
  <c r="AF335"/>
  <c r="AF399"/>
  <c r="AF463"/>
  <c r="AF527"/>
  <c r="AF591"/>
  <c r="AF655"/>
  <c r="AF719"/>
  <c r="AF783"/>
  <c r="AD20"/>
  <c r="AD52"/>
  <c r="AD84"/>
  <c r="AD116"/>
  <c r="AD148"/>
  <c r="AD180"/>
  <c r="AD212"/>
  <c r="AD252"/>
  <c r="AD308"/>
  <c r="AD378"/>
  <c r="AD464"/>
  <c r="AD555"/>
  <c r="AD658"/>
  <c r="AE9"/>
  <c r="AE25"/>
  <c r="AE41"/>
  <c r="AE57"/>
  <c r="AE73"/>
  <c r="AE89"/>
  <c r="AE105"/>
  <c r="AE121"/>
  <c r="AE137"/>
  <c r="AE153"/>
  <c r="AE169"/>
  <c r="AE185"/>
  <c r="AE201"/>
  <c r="AE217"/>
  <c r="AE233"/>
  <c r="AE249"/>
  <c r="AE265"/>
  <c r="AE281"/>
  <c r="AE297"/>
  <c r="AE313"/>
  <c r="AE329"/>
  <c r="AE345"/>
  <c r="AE361"/>
  <c r="AE377"/>
  <c r="AE393"/>
  <c r="AE409"/>
  <c r="AE425"/>
  <c r="AE441"/>
  <c r="AE457"/>
  <c r="AE473"/>
  <c r="AE489"/>
  <c r="AE505"/>
  <c r="AE521"/>
  <c r="AE537"/>
  <c r="AE553"/>
  <c r="AE574"/>
  <c r="AE596"/>
  <c r="AE617"/>
  <c r="AE638"/>
  <c r="AE660"/>
  <c r="AE681"/>
  <c r="AE702"/>
  <c r="AE724"/>
  <c r="AE745"/>
  <c r="AE766"/>
  <c r="AE788"/>
  <c r="AF13"/>
  <c r="AF45"/>
  <c r="AF77"/>
  <c r="AF109"/>
  <c r="AF141"/>
  <c r="AF173"/>
  <c r="AF205"/>
  <c r="AF237"/>
  <c r="AF269"/>
  <c r="AF301"/>
  <c r="AF333"/>
  <c r="AF391"/>
  <c r="AF455"/>
  <c r="AF519"/>
  <c r="AF583"/>
  <c r="AF647"/>
  <c r="AF711"/>
  <c r="AF775"/>
  <c r="AC796"/>
  <c r="AC788"/>
  <c r="AC780"/>
  <c r="AC772"/>
  <c r="AC764"/>
  <c r="AC756"/>
  <c r="AC748"/>
  <c r="AC740"/>
  <c r="AC732"/>
  <c r="AC724"/>
  <c r="AC716"/>
  <c r="AC708"/>
  <c r="AC700"/>
  <c r="AC692"/>
  <c r="AC684"/>
  <c r="AC676"/>
  <c r="AC668"/>
  <c r="AC660"/>
  <c r="AC652"/>
  <c r="AC644"/>
  <c r="AC636"/>
  <c r="AC628"/>
  <c r="AC620"/>
  <c r="AC612"/>
  <c r="AC604"/>
  <c r="AC596"/>
  <c r="AC588"/>
  <c r="AC580"/>
  <c r="AC572"/>
  <c r="AC564"/>
  <c r="AC556"/>
  <c r="AC548"/>
  <c r="AC540"/>
  <c r="AC532"/>
  <c r="AC524"/>
  <c r="AC516"/>
  <c r="AC508"/>
  <c r="AC500"/>
  <c r="AC492"/>
  <c r="AC484"/>
  <c r="AC476"/>
  <c r="AC468"/>
  <c r="AC460"/>
  <c r="AC452"/>
  <c r="AC444"/>
  <c r="AC436"/>
  <c r="AC428"/>
  <c r="AC420"/>
  <c r="AC412"/>
  <c r="AC404"/>
  <c r="AC396"/>
  <c r="AC388"/>
  <c r="AC380"/>
  <c r="AC372"/>
  <c r="AC364"/>
  <c r="AC356"/>
  <c r="AC348"/>
  <c r="AC340"/>
  <c r="AC332"/>
  <c r="AC324"/>
  <c r="AC316"/>
  <c r="AC308"/>
  <c r="AC300"/>
  <c r="AC292"/>
  <c r="AC284"/>
  <c r="AC276"/>
  <c r="AC268"/>
  <c r="AC260"/>
  <c r="AC252"/>
  <c r="AC244"/>
  <c r="AC236"/>
  <c r="AC228"/>
  <c r="AC220"/>
  <c r="AC212"/>
  <c r="AC204"/>
  <c r="AC196"/>
  <c r="AC188"/>
  <c r="AC180"/>
  <c r="AC172"/>
  <c r="AC164"/>
  <c r="AC156"/>
  <c r="AC148"/>
  <c r="AC140"/>
  <c r="AC132"/>
  <c r="AC124"/>
  <c r="AC116"/>
  <c r="AC108"/>
  <c r="AC100"/>
  <c r="AC92"/>
  <c r="AC84"/>
  <c r="AC76"/>
  <c r="AC68"/>
  <c r="AC60"/>
  <c r="AC52"/>
  <c r="AC44"/>
  <c r="AC36"/>
  <c r="AC28"/>
  <c r="AC20"/>
  <c r="AC12"/>
  <c r="AC4"/>
  <c r="AC223"/>
  <c r="AC167"/>
  <c r="AC151"/>
  <c r="AC135"/>
  <c r="AC119"/>
  <c r="AC111"/>
  <c r="AC95"/>
  <c r="AC87"/>
  <c r="AC71"/>
  <c r="AC63"/>
  <c r="AC47"/>
  <c r="AC39"/>
  <c r="AC23"/>
  <c r="AC15"/>
  <c r="AC313"/>
  <c r="AC169"/>
  <c r="AC97"/>
  <c r="AC65"/>
  <c r="AC25"/>
  <c r="AC2"/>
  <c r="AC797"/>
  <c r="AC789"/>
  <c r="AC781"/>
  <c r="AC773"/>
  <c r="AC765"/>
  <c r="AC757"/>
  <c r="AC749"/>
  <c r="AC741"/>
  <c r="AC733"/>
  <c r="AC725"/>
  <c r="AC717"/>
  <c r="AC709"/>
  <c r="AC701"/>
  <c r="AC693"/>
  <c r="AC685"/>
  <c r="AC677"/>
  <c r="AC669"/>
  <c r="AC661"/>
  <c r="AC653"/>
  <c r="AC645"/>
  <c r="AC637"/>
  <c r="AC629"/>
  <c r="AC621"/>
  <c r="AC613"/>
  <c r="AC605"/>
  <c r="AC597"/>
  <c r="AC589"/>
  <c r="AC581"/>
  <c r="AC573"/>
  <c r="AC565"/>
  <c r="AC557"/>
  <c r="AC549"/>
  <c r="AC541"/>
  <c r="AC533"/>
  <c r="AC525"/>
  <c r="AC517"/>
  <c r="AC509"/>
  <c r="AC501"/>
  <c r="AC493"/>
  <c r="AC485"/>
  <c r="AC477"/>
  <c r="AC469"/>
  <c r="AC461"/>
  <c r="AC453"/>
  <c r="AC445"/>
  <c r="AC437"/>
  <c r="AC429"/>
  <c r="AC421"/>
  <c r="AC413"/>
  <c r="AC405"/>
  <c r="AC397"/>
  <c r="AC389"/>
  <c r="AC381"/>
  <c r="AC373"/>
  <c r="AC365"/>
  <c r="AC357"/>
  <c r="AC349"/>
  <c r="AC341"/>
  <c r="AC333"/>
  <c r="AC325"/>
  <c r="AC317"/>
  <c r="AC309"/>
  <c r="AC301"/>
  <c r="AC293"/>
  <c r="AC285"/>
  <c r="AC277"/>
  <c r="AC269"/>
  <c r="AC261"/>
  <c r="AC253"/>
  <c r="AC245"/>
  <c r="AC237"/>
  <c r="AC229"/>
  <c r="AC221"/>
  <c r="AC213"/>
  <c r="AC205"/>
  <c r="AC197"/>
  <c r="AC189"/>
  <c r="AC181"/>
  <c r="AC173"/>
  <c r="AC165"/>
  <c r="AC157"/>
  <c r="AC149"/>
  <c r="AC141"/>
  <c r="AC133"/>
  <c r="AC125"/>
  <c r="AC117"/>
  <c r="AC109"/>
  <c r="AC101"/>
  <c r="AC93"/>
  <c r="AC85"/>
  <c r="AC77"/>
  <c r="AC69"/>
  <c r="AC61"/>
  <c r="AC53"/>
  <c r="AC45"/>
  <c r="AC37"/>
  <c r="AC29"/>
  <c r="AC21"/>
  <c r="AC13"/>
  <c r="AC5"/>
  <c r="AC798"/>
  <c r="AC790"/>
  <c r="AC782"/>
  <c r="AC774"/>
  <c r="AC766"/>
  <c r="AC758"/>
  <c r="AC750"/>
  <c r="AC742"/>
  <c r="AC734"/>
  <c r="AC726"/>
  <c r="AC718"/>
  <c r="AC710"/>
  <c r="AC702"/>
  <c r="AC694"/>
  <c r="AC686"/>
  <c r="AC678"/>
  <c r="AC670"/>
  <c r="AC662"/>
  <c r="AC654"/>
  <c r="AC646"/>
  <c r="AC638"/>
  <c r="AC630"/>
  <c r="AC622"/>
  <c r="AC614"/>
  <c r="AC606"/>
  <c r="AC598"/>
  <c r="AC590"/>
  <c r="AC582"/>
  <c r="AC574"/>
  <c r="AC566"/>
  <c r="AC558"/>
  <c r="AC550"/>
  <c r="AC542"/>
  <c r="AC534"/>
  <c r="AC526"/>
  <c r="AC518"/>
  <c r="AC510"/>
  <c r="AC502"/>
  <c r="AC494"/>
  <c r="AC486"/>
  <c r="AC478"/>
  <c r="AC470"/>
  <c r="AC462"/>
  <c r="AC454"/>
  <c r="AC446"/>
  <c r="AC438"/>
  <c r="AC430"/>
  <c r="AC422"/>
  <c r="AC414"/>
  <c r="AC406"/>
  <c r="AC398"/>
  <c r="AC390"/>
  <c r="AC382"/>
  <c r="AC374"/>
  <c r="AC366"/>
  <c r="AC358"/>
  <c r="AC350"/>
  <c r="AC342"/>
  <c r="AC334"/>
  <c r="AC326"/>
  <c r="AC318"/>
  <c r="AC310"/>
  <c r="AC302"/>
  <c r="AC294"/>
  <c r="AC286"/>
  <c r="AC278"/>
  <c r="AC270"/>
  <c r="AC262"/>
  <c r="AC254"/>
  <c r="AC246"/>
  <c r="AC238"/>
  <c r="AC230"/>
  <c r="AC222"/>
  <c r="AC214"/>
  <c r="AC206"/>
  <c r="AC198"/>
  <c r="AC190"/>
  <c r="AC182"/>
  <c r="AC174"/>
  <c r="AC166"/>
  <c r="AC158"/>
  <c r="AC150"/>
  <c r="AC142"/>
  <c r="AC134"/>
  <c r="AC126"/>
  <c r="AC118"/>
  <c r="AC110"/>
  <c r="AC102"/>
  <c r="AC94"/>
  <c r="AC86"/>
  <c r="AC78"/>
  <c r="AC70"/>
  <c r="AC62"/>
  <c r="AC54"/>
  <c r="AC46"/>
  <c r="AC38"/>
  <c r="AC30"/>
  <c r="AC22"/>
  <c r="AC14"/>
  <c r="AC6"/>
  <c r="AC585"/>
  <c r="AC321"/>
  <c r="AC225"/>
  <c r="AC185"/>
  <c r="AC153"/>
  <c r="AC129"/>
  <c r="AC113"/>
  <c r="AC81"/>
  <c r="AC57"/>
  <c r="AC33"/>
  <c r="AC9"/>
  <c r="AC799"/>
  <c r="AC791"/>
  <c r="AC783"/>
  <c r="AC775"/>
  <c r="AC767"/>
  <c r="AC759"/>
  <c r="AC751"/>
  <c r="AC743"/>
  <c r="AC735"/>
  <c r="AC727"/>
  <c r="AC719"/>
  <c r="AC711"/>
  <c r="AC703"/>
  <c r="AC695"/>
  <c r="AC687"/>
  <c r="AC679"/>
  <c r="AC671"/>
  <c r="AC663"/>
  <c r="AC655"/>
  <c r="AC647"/>
  <c r="AC639"/>
  <c r="AC631"/>
  <c r="AC623"/>
  <c r="AC615"/>
  <c r="AC607"/>
  <c r="AC599"/>
  <c r="AC591"/>
  <c r="AC583"/>
  <c r="AC575"/>
  <c r="AC567"/>
  <c r="AC559"/>
  <c r="AC551"/>
  <c r="AC543"/>
  <c r="AC535"/>
  <c r="AC527"/>
  <c r="AC519"/>
  <c r="AC511"/>
  <c r="AC503"/>
  <c r="AC495"/>
  <c r="AC487"/>
  <c r="AC479"/>
  <c r="AC471"/>
  <c r="AC463"/>
  <c r="AC455"/>
  <c r="AC447"/>
  <c r="AC439"/>
  <c r="AC431"/>
  <c r="AC423"/>
  <c r="AC415"/>
  <c r="AC407"/>
  <c r="AC399"/>
  <c r="AC391"/>
  <c r="AC383"/>
  <c r="AC375"/>
  <c r="AC367"/>
  <c r="AC359"/>
  <c r="AC351"/>
  <c r="AC343"/>
  <c r="AC335"/>
  <c r="AC327"/>
  <c r="AC319"/>
  <c r="AC311"/>
  <c r="AC303"/>
  <c r="AC295"/>
  <c r="AC287"/>
  <c r="AC279"/>
  <c r="AC271"/>
  <c r="AC263"/>
  <c r="AC255"/>
  <c r="AC247"/>
  <c r="AC239"/>
  <c r="AC231"/>
  <c r="AC215"/>
  <c r="AC207"/>
  <c r="AC199"/>
  <c r="AC191"/>
  <c r="AC183"/>
  <c r="AC175"/>
  <c r="AC159"/>
  <c r="AC143"/>
  <c r="AC127"/>
  <c r="AC103"/>
  <c r="AC79"/>
  <c r="AC55"/>
  <c r="AC31"/>
  <c r="AC7"/>
  <c r="AC793"/>
  <c r="AC785"/>
  <c r="AC777"/>
  <c r="AC769"/>
  <c r="AC761"/>
  <c r="AC753"/>
  <c r="AC745"/>
  <c r="AC737"/>
  <c r="AC729"/>
  <c r="AC721"/>
  <c r="AC713"/>
  <c r="AC705"/>
  <c r="AC697"/>
  <c r="AC689"/>
  <c r="AC681"/>
  <c r="AC673"/>
  <c r="AC665"/>
  <c r="AC657"/>
  <c r="AC649"/>
  <c r="AC641"/>
  <c r="AC633"/>
  <c r="AC625"/>
  <c r="AC617"/>
  <c r="AC609"/>
  <c r="AC601"/>
  <c r="AC593"/>
  <c r="AC577"/>
  <c r="AC569"/>
  <c r="AC561"/>
  <c r="AC553"/>
  <c r="AC545"/>
  <c r="AC537"/>
  <c r="AC529"/>
  <c r="AC521"/>
  <c r="AC513"/>
  <c r="AC505"/>
  <c r="AC497"/>
  <c r="AC489"/>
  <c r="AC481"/>
  <c r="AC473"/>
  <c r="AC465"/>
  <c r="AC457"/>
  <c r="AC449"/>
  <c r="AC441"/>
  <c r="AC433"/>
  <c r="AC425"/>
  <c r="AC417"/>
  <c r="AC409"/>
  <c r="AC401"/>
  <c r="AC393"/>
  <c r="AC385"/>
  <c r="AC377"/>
  <c r="AC369"/>
  <c r="AC361"/>
  <c r="AC353"/>
  <c r="AC345"/>
  <c r="AC337"/>
  <c r="AC329"/>
  <c r="AC305"/>
  <c r="AC297"/>
  <c r="AC289"/>
  <c r="AC281"/>
  <c r="AC273"/>
  <c r="AC265"/>
  <c r="AC257"/>
  <c r="AC249"/>
  <c r="AC241"/>
  <c r="AC233"/>
  <c r="AC217"/>
  <c r="AC209"/>
  <c r="AC201"/>
  <c r="AC193"/>
  <c r="AC177"/>
  <c r="AC161"/>
  <c r="AC145"/>
  <c r="AC137"/>
  <c r="AC121"/>
  <c r="AC105"/>
  <c r="AC89"/>
  <c r="AC73"/>
  <c r="AC49"/>
  <c r="AC41"/>
  <c r="AC17"/>
  <c r="AC792"/>
  <c r="AC784"/>
  <c r="AC776"/>
  <c r="AC768"/>
  <c r="AC760"/>
  <c r="AC752"/>
  <c r="AC744"/>
  <c r="AC736"/>
  <c r="AC728"/>
  <c r="AC720"/>
  <c r="AC712"/>
  <c r="AC704"/>
  <c r="AC696"/>
  <c r="AC688"/>
  <c r="AC680"/>
  <c r="AC672"/>
  <c r="AC664"/>
  <c r="AC656"/>
  <c r="AC648"/>
  <c r="AC640"/>
  <c r="AC632"/>
  <c r="AC624"/>
  <c r="AC616"/>
  <c r="AC608"/>
  <c r="AC600"/>
  <c r="AC592"/>
  <c r="AC584"/>
  <c r="AC576"/>
  <c r="AC568"/>
  <c r="AC560"/>
  <c r="AC552"/>
  <c r="AC544"/>
  <c r="AC536"/>
  <c r="AC528"/>
  <c r="AC520"/>
  <c r="AC512"/>
  <c r="AC504"/>
  <c r="AC496"/>
  <c r="AC488"/>
  <c r="AC480"/>
  <c r="AC472"/>
  <c r="AC464"/>
  <c r="AC456"/>
  <c r="AC448"/>
  <c r="AC440"/>
  <c r="AC432"/>
  <c r="AC424"/>
  <c r="AC416"/>
  <c r="AC408"/>
  <c r="AC400"/>
  <c r="AC392"/>
  <c r="AC384"/>
  <c r="AC376"/>
  <c r="AC368"/>
  <c r="AC360"/>
  <c r="AC352"/>
  <c r="AC344"/>
  <c r="AC336"/>
  <c r="AC328"/>
  <c r="AC320"/>
  <c r="AC312"/>
  <c r="AC304"/>
  <c r="AC296"/>
  <c r="AC288"/>
  <c r="AC280"/>
  <c r="AC272"/>
  <c r="AC264"/>
  <c r="AC256"/>
  <c r="AC248"/>
  <c r="AC240"/>
  <c r="AC232"/>
  <c r="AC224"/>
  <c r="AC216"/>
  <c r="AC208"/>
  <c r="AC200"/>
  <c r="AC192"/>
  <c r="AC184"/>
  <c r="AC176"/>
  <c r="AC168"/>
  <c r="AC160"/>
  <c r="AC152"/>
  <c r="AC144"/>
  <c r="AC136"/>
  <c r="AC128"/>
  <c r="AC120"/>
  <c r="AC112"/>
  <c r="AC104"/>
  <c r="AC96"/>
  <c r="AC88"/>
  <c r="AC80"/>
  <c r="AC72"/>
  <c r="AC64"/>
  <c r="AC56"/>
  <c r="AC48"/>
  <c r="AC40"/>
  <c r="AC32"/>
  <c r="AC24"/>
  <c r="AC16"/>
  <c r="AC8"/>
  <c r="AC34"/>
  <c r="AC66"/>
  <c r="AC98"/>
  <c r="AC130"/>
  <c r="AC162"/>
  <c r="AC194"/>
  <c r="AC226"/>
  <c r="AC258"/>
  <c r="AC290"/>
  <c r="AC322"/>
  <c r="AC354"/>
  <c r="AC386"/>
  <c r="AC418"/>
  <c r="AC450"/>
  <c r="AC482"/>
  <c r="AC514"/>
  <c r="AC546"/>
  <c r="AC578"/>
  <c r="AC610"/>
  <c r="AC642"/>
  <c r="AC674"/>
  <c r="AC706"/>
  <c r="AC738"/>
  <c r="AC770"/>
  <c r="AC35"/>
  <c r="AC99"/>
  <c r="AC163"/>
  <c r="AC227"/>
  <c r="AC291"/>
  <c r="AC387"/>
  <c r="AC451"/>
  <c r="AC515"/>
  <c r="AC579"/>
  <c r="AC643"/>
  <c r="AC27"/>
  <c r="AC59"/>
  <c r="AC91"/>
  <c r="AC123"/>
  <c r="AC155"/>
  <c r="AC187"/>
  <c r="AC219"/>
  <c r="AC251"/>
  <c r="AC283"/>
  <c r="AC315"/>
  <c r="AC347"/>
  <c r="AC379"/>
  <c r="AC411"/>
  <c r="AC443"/>
  <c r="AC475"/>
  <c r="AC507"/>
  <c r="AC539"/>
  <c r="AC571"/>
  <c r="AC603"/>
  <c r="AC635"/>
  <c r="AC667"/>
  <c r="AC699"/>
  <c r="AC731"/>
  <c r="AC763"/>
  <c r="AC795"/>
  <c r="AC3"/>
  <c r="AC67"/>
  <c r="AC131"/>
  <c r="AC195"/>
  <c r="AC259"/>
  <c r="AC355"/>
  <c r="AC419"/>
  <c r="AC483"/>
  <c r="AC547"/>
  <c r="AC611"/>
  <c r="AC675"/>
  <c r="AC122"/>
  <c r="AC346"/>
  <c r="AC506"/>
  <c r="AC634"/>
  <c r="AC698"/>
  <c r="AC762"/>
  <c r="AC794"/>
  <c r="AC323"/>
  <c r="AC58"/>
  <c r="AC154"/>
  <c r="AC282"/>
  <c r="AC410"/>
  <c r="AC570"/>
  <c r="AC730"/>
  <c r="AC19"/>
  <c r="AC339"/>
  <c r="AC627"/>
  <c r="AC771"/>
  <c r="AC250"/>
  <c r="AC538"/>
  <c r="AC51"/>
  <c r="AC147"/>
  <c r="AC179"/>
  <c r="AC211"/>
  <c r="AC243"/>
  <c r="AC275"/>
  <c r="AC307"/>
  <c r="AC371"/>
  <c r="AC467"/>
  <c r="AC499"/>
  <c r="AC531"/>
  <c r="AC563"/>
  <c r="AC595"/>
  <c r="AC659"/>
  <c r="AC691"/>
  <c r="AC723"/>
  <c r="AC755"/>
  <c r="AC787"/>
  <c r="AC18"/>
  <c r="AC242"/>
  <c r="AC338"/>
  <c r="AC434"/>
  <c r="AC466"/>
  <c r="AC498"/>
  <c r="AC530"/>
  <c r="AC562"/>
  <c r="AC594"/>
  <c r="AC626"/>
  <c r="AC658"/>
  <c r="AC690"/>
  <c r="AC722"/>
  <c r="AC754"/>
  <c r="AC786"/>
  <c r="AC707"/>
  <c r="AC26"/>
  <c r="AC218"/>
  <c r="AC378"/>
  <c r="AC442"/>
  <c r="AC602"/>
  <c r="AC115"/>
  <c r="AC435"/>
  <c r="AC50"/>
  <c r="AC114"/>
  <c r="AC178"/>
  <c r="AC274"/>
  <c r="AC402"/>
  <c r="AC11"/>
  <c r="AC43"/>
  <c r="AC75"/>
  <c r="AC107"/>
  <c r="AC139"/>
  <c r="AC171"/>
  <c r="AC203"/>
  <c r="AC235"/>
  <c r="AC267"/>
  <c r="AC299"/>
  <c r="AC331"/>
  <c r="AC363"/>
  <c r="AC395"/>
  <c r="AC427"/>
  <c r="AC459"/>
  <c r="AC491"/>
  <c r="AC523"/>
  <c r="AC555"/>
  <c r="AC587"/>
  <c r="AC619"/>
  <c r="AC651"/>
  <c r="AC683"/>
  <c r="AC715"/>
  <c r="AC747"/>
  <c r="AC779"/>
  <c r="AC739"/>
  <c r="AC90"/>
  <c r="AC186"/>
  <c r="AC314"/>
  <c r="AC474"/>
  <c r="AC666"/>
  <c r="AC83"/>
  <c r="AC403"/>
  <c r="AC82"/>
  <c r="AC146"/>
  <c r="AC210"/>
  <c r="AC306"/>
  <c r="AC370"/>
  <c r="AC10"/>
  <c r="AC42"/>
  <c r="AC74"/>
  <c r="AC106"/>
  <c r="AC138"/>
  <c r="AC170"/>
  <c r="AC202"/>
  <c r="AC234"/>
  <c r="AC266"/>
  <c r="AC298"/>
  <c r="AC330"/>
  <c r="AC362"/>
  <c r="AC394"/>
  <c r="AC426"/>
  <c r="AC458"/>
  <c r="AC490"/>
  <c r="AC522"/>
  <c r="AC554"/>
  <c r="AC586"/>
  <c r="AC618"/>
  <c r="AC650"/>
  <c r="AC682"/>
  <c r="AC714"/>
  <c r="AC746"/>
  <c r="AC778"/>
  <c r="AD798"/>
  <c r="AD790"/>
  <c r="AD782"/>
  <c r="AD774"/>
  <c r="AD766"/>
  <c r="AD758"/>
  <c r="AD750"/>
  <c r="AD742"/>
  <c r="AD734"/>
  <c r="AD726"/>
  <c r="AD718"/>
  <c r="AD710"/>
  <c r="AD702"/>
  <c r="AD694"/>
  <c r="AD686"/>
  <c r="AD678"/>
  <c r="AD670"/>
  <c r="AD662"/>
  <c r="AD654"/>
  <c r="AD646"/>
  <c r="AD638"/>
  <c r="AD630"/>
  <c r="AD622"/>
  <c r="AD614"/>
  <c r="AD606"/>
  <c r="AD598"/>
  <c r="AD590"/>
  <c r="AD582"/>
  <c r="AD574"/>
  <c r="AD566"/>
  <c r="AD558"/>
  <c r="AD550"/>
  <c r="AD542"/>
  <c r="AD534"/>
  <c r="AD526"/>
  <c r="AD518"/>
  <c r="AD510"/>
  <c r="AD502"/>
  <c r="AD494"/>
  <c r="AD486"/>
  <c r="AD478"/>
  <c r="AD470"/>
  <c r="AD462"/>
  <c r="AD454"/>
  <c r="AD446"/>
  <c r="AD438"/>
  <c r="AD430"/>
  <c r="AD422"/>
  <c r="AD414"/>
  <c r="AD406"/>
  <c r="AD398"/>
  <c r="AD390"/>
  <c r="AD382"/>
  <c r="AD374"/>
  <c r="AD366"/>
  <c r="AD799"/>
  <c r="AD791"/>
  <c r="AD783"/>
  <c r="AD775"/>
  <c r="AD767"/>
  <c r="AD759"/>
  <c r="AD751"/>
  <c r="AD743"/>
  <c r="AD735"/>
  <c r="AD727"/>
  <c r="AD719"/>
  <c r="AD711"/>
  <c r="AD703"/>
  <c r="AD695"/>
  <c r="AD687"/>
  <c r="AD679"/>
  <c r="AD671"/>
  <c r="AD663"/>
  <c r="AD655"/>
  <c r="AD647"/>
  <c r="AD639"/>
  <c r="AD631"/>
  <c r="AD623"/>
  <c r="AD615"/>
  <c r="AD607"/>
  <c r="AD599"/>
  <c r="AD591"/>
  <c r="AD583"/>
  <c r="AD575"/>
  <c r="AD567"/>
  <c r="AD559"/>
  <c r="AD551"/>
  <c r="AD543"/>
  <c r="AD535"/>
  <c r="AD527"/>
  <c r="AD519"/>
  <c r="AD511"/>
  <c r="AD503"/>
  <c r="AD495"/>
  <c r="AD487"/>
  <c r="AD479"/>
  <c r="AD471"/>
  <c r="AD463"/>
  <c r="AD455"/>
  <c r="AD447"/>
  <c r="AD439"/>
  <c r="AD431"/>
  <c r="AD423"/>
  <c r="AD415"/>
  <c r="AD407"/>
  <c r="AD399"/>
  <c r="AD391"/>
  <c r="AD383"/>
  <c r="AD375"/>
  <c r="AD367"/>
  <c r="AD359"/>
  <c r="AD351"/>
  <c r="AD796"/>
  <c r="AD788"/>
  <c r="AD780"/>
  <c r="AD772"/>
  <c r="AD764"/>
  <c r="AD756"/>
  <c r="AD748"/>
  <c r="AD740"/>
  <c r="AD732"/>
  <c r="AD724"/>
  <c r="AD716"/>
  <c r="AD708"/>
  <c r="AD700"/>
  <c r="AD692"/>
  <c r="AD684"/>
  <c r="AD676"/>
  <c r="AD668"/>
  <c r="AD660"/>
  <c r="AD652"/>
  <c r="AD644"/>
  <c r="AD636"/>
  <c r="AD628"/>
  <c r="AD620"/>
  <c r="AD612"/>
  <c r="AD604"/>
  <c r="AD596"/>
  <c r="AD588"/>
  <c r="AD580"/>
  <c r="AD572"/>
  <c r="AD564"/>
  <c r="AD556"/>
  <c r="AD548"/>
  <c r="AD540"/>
  <c r="AD532"/>
  <c r="AD524"/>
  <c r="AD516"/>
  <c r="AD10"/>
  <c r="AD18"/>
  <c r="AD26"/>
  <c r="AD34"/>
  <c r="AD42"/>
  <c r="AD50"/>
  <c r="AD58"/>
  <c r="AD66"/>
  <c r="AD74"/>
  <c r="AD82"/>
  <c r="AD90"/>
  <c r="AD98"/>
  <c r="AD106"/>
  <c r="AD114"/>
  <c r="AD122"/>
  <c r="AD130"/>
  <c r="AD138"/>
  <c r="AD146"/>
  <c r="AD154"/>
  <c r="AD162"/>
  <c r="AD170"/>
  <c r="AD178"/>
  <c r="AD186"/>
  <c r="AD194"/>
  <c r="AD202"/>
  <c r="AD210"/>
  <c r="AD218"/>
  <c r="AD226"/>
  <c r="AD234"/>
  <c r="AD242"/>
  <c r="AD250"/>
  <c r="AD258"/>
  <c r="AD266"/>
  <c r="AD274"/>
  <c r="AD282"/>
  <c r="AD290"/>
  <c r="AD298"/>
  <c r="AD306"/>
  <c r="AD314"/>
  <c r="AD322"/>
  <c r="AD330"/>
  <c r="AD338"/>
  <c r="AD346"/>
  <c r="AD355"/>
  <c r="AD364"/>
  <c r="AD376"/>
  <c r="AD386"/>
  <c r="AD396"/>
  <c r="AD408"/>
  <c r="AD418"/>
  <c r="AD428"/>
  <c r="AD440"/>
  <c r="AD450"/>
  <c r="AD460"/>
  <c r="AD472"/>
  <c r="AD482"/>
  <c r="AD492"/>
  <c r="AD504"/>
  <c r="AD514"/>
  <c r="AD528"/>
  <c r="AD539"/>
  <c r="AD553"/>
  <c r="AD565"/>
  <c r="AD578"/>
  <c r="AD592"/>
  <c r="AD603"/>
  <c r="AD617"/>
  <c r="AD629"/>
  <c r="AD642"/>
  <c r="AD656"/>
  <c r="AD667"/>
  <c r="AD681"/>
  <c r="AD693"/>
  <c r="AD706"/>
  <c r="AD720"/>
  <c r="AD731"/>
  <c r="AD745"/>
  <c r="AD757"/>
  <c r="AD770"/>
  <c r="AD784"/>
  <c r="AD795"/>
  <c r="AD243"/>
  <c r="AD275"/>
  <c r="AD299"/>
  <c r="AD331"/>
  <c r="AD377"/>
  <c r="AD419"/>
  <c r="AD473"/>
  <c r="AD554"/>
  <c r="AD657"/>
  <c r="AD760"/>
  <c r="AD2"/>
  <c r="AD9"/>
  <c r="AD17"/>
  <c r="AD25"/>
  <c r="AD33"/>
  <c r="AD41"/>
  <c r="AD49"/>
  <c r="AD57"/>
  <c r="AD65"/>
  <c r="AD73"/>
  <c r="AD81"/>
  <c r="AD89"/>
  <c r="AD97"/>
  <c r="AD105"/>
  <c r="AD113"/>
  <c r="AD121"/>
  <c r="AD129"/>
  <c r="AD137"/>
  <c r="AD145"/>
  <c r="AD153"/>
  <c r="AD161"/>
  <c r="AD169"/>
  <c r="AD177"/>
  <c r="AD185"/>
  <c r="AD193"/>
  <c r="AD201"/>
  <c r="AD209"/>
  <c r="AD217"/>
  <c r="AD225"/>
  <c r="AD233"/>
  <c r="AD241"/>
  <c r="AD249"/>
  <c r="AD257"/>
  <c r="AD265"/>
  <c r="AD273"/>
  <c r="AD281"/>
  <c r="AD289"/>
  <c r="AD297"/>
  <c r="AD305"/>
  <c r="AD313"/>
  <c r="AD321"/>
  <c r="AD329"/>
  <c r="AD337"/>
  <c r="AD345"/>
  <c r="AD354"/>
  <c r="AD363"/>
  <c r="AD373"/>
  <c r="AD385"/>
  <c r="AD395"/>
  <c r="AD405"/>
  <c r="AD417"/>
  <c r="AD427"/>
  <c r="AD437"/>
  <c r="AD449"/>
  <c r="AD459"/>
  <c r="AD469"/>
  <c r="AD481"/>
  <c r="AD491"/>
  <c r="AD501"/>
  <c r="AD513"/>
  <c r="AD525"/>
  <c r="AD538"/>
  <c r="AD552"/>
  <c r="AD563"/>
  <c r="AD577"/>
  <c r="AD589"/>
  <c r="AD602"/>
  <c r="AD616"/>
  <c r="AD627"/>
  <c r="AD641"/>
  <c r="AD653"/>
  <c r="AD666"/>
  <c r="AD680"/>
  <c r="AD691"/>
  <c r="AD705"/>
  <c r="AD717"/>
  <c r="AD730"/>
  <c r="AD744"/>
  <c r="AD755"/>
  <c r="AD769"/>
  <c r="AD781"/>
  <c r="AD794"/>
  <c r="AD307"/>
  <c r="AD356"/>
  <c r="AD441"/>
  <c r="AD529"/>
  <c r="AD618"/>
  <c r="AD721"/>
  <c r="AD8"/>
  <c r="AD16"/>
  <c r="AD24"/>
  <c r="AD32"/>
  <c r="AD40"/>
  <c r="AD48"/>
  <c r="AD56"/>
  <c r="AD64"/>
  <c r="AD72"/>
  <c r="AD80"/>
  <c r="AD88"/>
  <c r="AD96"/>
  <c r="AD104"/>
  <c r="AD112"/>
  <c r="AD120"/>
  <c r="AD128"/>
  <c r="AD136"/>
  <c r="AD144"/>
  <c r="AD152"/>
  <c r="AD160"/>
  <c r="AD168"/>
  <c r="AD176"/>
  <c r="AD184"/>
  <c r="AD192"/>
  <c r="AD200"/>
  <c r="AD208"/>
  <c r="AD216"/>
  <c r="AD224"/>
  <c r="AD232"/>
  <c r="AD240"/>
  <c r="AD248"/>
  <c r="AD256"/>
  <c r="AD264"/>
  <c r="AD272"/>
  <c r="AD280"/>
  <c r="AD288"/>
  <c r="AD296"/>
  <c r="AD304"/>
  <c r="AD312"/>
  <c r="AD320"/>
  <c r="AD328"/>
  <c r="AD336"/>
  <c r="AD344"/>
  <c r="AD353"/>
  <c r="AD362"/>
  <c r="AD372"/>
  <c r="AD384"/>
  <c r="AD394"/>
  <c r="AD404"/>
  <c r="AD416"/>
  <c r="AD426"/>
  <c r="AD436"/>
  <c r="AD448"/>
  <c r="AD458"/>
  <c r="AD468"/>
  <c r="AD480"/>
  <c r="AD490"/>
  <c r="AD500"/>
  <c r="AD512"/>
  <c r="AD523"/>
  <c r="AD537"/>
  <c r="AD549"/>
  <c r="AD562"/>
  <c r="AD576"/>
  <c r="AD587"/>
  <c r="AD601"/>
  <c r="AD613"/>
  <c r="AD626"/>
  <c r="AD640"/>
  <c r="AD651"/>
  <c r="AD665"/>
  <c r="AD677"/>
  <c r="AD690"/>
  <c r="AD704"/>
  <c r="AD715"/>
  <c r="AD729"/>
  <c r="AD741"/>
  <c r="AD754"/>
  <c r="AD768"/>
  <c r="AD779"/>
  <c r="AD793"/>
  <c r="AD267"/>
  <c r="AD291"/>
  <c r="AD323"/>
  <c r="AD347"/>
  <c r="AD387"/>
  <c r="AD409"/>
  <c r="AD429"/>
  <c r="AD461"/>
  <c r="AD483"/>
  <c r="AD493"/>
  <c r="AD515"/>
  <c r="AD541"/>
  <c r="AD568"/>
  <c r="AD579"/>
  <c r="AD593"/>
  <c r="AD632"/>
  <c r="AD643"/>
  <c r="AD669"/>
  <c r="AD682"/>
  <c r="AD707"/>
  <c r="AD733"/>
  <c r="AD746"/>
  <c r="AD771"/>
  <c r="AD797"/>
  <c r="AD7"/>
  <c r="AD15"/>
  <c r="AD23"/>
  <c r="AD31"/>
  <c r="AD39"/>
  <c r="AD47"/>
  <c r="AD55"/>
  <c r="AD63"/>
  <c r="AD71"/>
  <c r="AD79"/>
  <c r="AD87"/>
  <c r="AD95"/>
  <c r="AD103"/>
  <c r="AD111"/>
  <c r="AD119"/>
  <c r="AD127"/>
  <c r="AD135"/>
  <c r="AD143"/>
  <c r="AD151"/>
  <c r="AD159"/>
  <c r="AD167"/>
  <c r="AD175"/>
  <c r="AD183"/>
  <c r="AD191"/>
  <c r="AD199"/>
  <c r="AD207"/>
  <c r="AD215"/>
  <c r="AD223"/>
  <c r="AD231"/>
  <c r="AD239"/>
  <c r="AD247"/>
  <c r="AD255"/>
  <c r="AD263"/>
  <c r="AD271"/>
  <c r="AD279"/>
  <c r="AD287"/>
  <c r="AD295"/>
  <c r="AD303"/>
  <c r="AD311"/>
  <c r="AD319"/>
  <c r="AD327"/>
  <c r="AD335"/>
  <c r="AD343"/>
  <c r="AD352"/>
  <c r="AD361"/>
  <c r="AD371"/>
  <c r="AD381"/>
  <c r="AD393"/>
  <c r="AD403"/>
  <c r="AD413"/>
  <c r="AD425"/>
  <c r="AD435"/>
  <c r="AD445"/>
  <c r="AD457"/>
  <c r="AD467"/>
  <c r="AD477"/>
  <c r="AD489"/>
  <c r="AD499"/>
  <c r="AD509"/>
  <c r="AD522"/>
  <c r="AD536"/>
  <c r="AD547"/>
  <c r="AD561"/>
  <c r="AD573"/>
  <c r="AD586"/>
  <c r="AD600"/>
  <c r="AD611"/>
  <c r="AD625"/>
  <c r="AD637"/>
  <c r="AD650"/>
  <c r="AD664"/>
  <c r="AD675"/>
  <c r="AD689"/>
  <c r="AD701"/>
  <c r="AD714"/>
  <c r="AD728"/>
  <c r="AD739"/>
  <c r="AD753"/>
  <c r="AD765"/>
  <c r="AD778"/>
  <c r="AD792"/>
  <c r="AD6"/>
  <c r="AD14"/>
  <c r="AD22"/>
  <c r="AD30"/>
  <c r="AD38"/>
  <c r="AD46"/>
  <c r="AD54"/>
  <c r="AD62"/>
  <c r="AD70"/>
  <c r="AD78"/>
  <c r="AD86"/>
  <c r="AD94"/>
  <c r="AD102"/>
  <c r="AD110"/>
  <c r="AD118"/>
  <c r="AD126"/>
  <c r="AD134"/>
  <c r="AD142"/>
  <c r="AD150"/>
  <c r="AD158"/>
  <c r="AD166"/>
  <c r="AD174"/>
  <c r="AD182"/>
  <c r="AD190"/>
  <c r="AD198"/>
  <c r="AD206"/>
  <c r="AD214"/>
  <c r="AD222"/>
  <c r="AD230"/>
  <c r="AD238"/>
  <c r="AD246"/>
  <c r="AD254"/>
  <c r="AD262"/>
  <c r="AD270"/>
  <c r="AD278"/>
  <c r="AD286"/>
  <c r="AD294"/>
  <c r="AD302"/>
  <c r="AD310"/>
  <c r="AD318"/>
  <c r="AD326"/>
  <c r="AD334"/>
  <c r="AD342"/>
  <c r="AD350"/>
  <c r="AD360"/>
  <c r="AD370"/>
  <c r="AD380"/>
  <c r="AD392"/>
  <c r="AD402"/>
  <c r="AD412"/>
  <c r="AD424"/>
  <c r="AD434"/>
  <c r="AD444"/>
  <c r="AD456"/>
  <c r="AD466"/>
  <c r="AD476"/>
  <c r="AD488"/>
  <c r="AD498"/>
  <c r="AD508"/>
  <c r="AD521"/>
  <c r="AD533"/>
  <c r="AD546"/>
  <c r="AD560"/>
  <c r="AD571"/>
  <c r="AD585"/>
  <c r="AD597"/>
  <c r="AD610"/>
  <c r="AD624"/>
  <c r="AD635"/>
  <c r="AD649"/>
  <c r="AD661"/>
  <c r="AD674"/>
  <c r="AD688"/>
  <c r="AD699"/>
  <c r="AD713"/>
  <c r="AD725"/>
  <c r="AD738"/>
  <c r="AD752"/>
  <c r="AD763"/>
  <c r="AD777"/>
  <c r="AD789"/>
  <c r="AD251"/>
  <c r="AD283"/>
  <c r="AD315"/>
  <c r="AD339"/>
  <c r="AD365"/>
  <c r="AD397"/>
  <c r="AD451"/>
  <c r="AD505"/>
  <c r="AD605"/>
  <c r="AD696"/>
  <c r="AD785"/>
  <c r="AD5"/>
  <c r="AD13"/>
  <c r="AD21"/>
  <c r="AD29"/>
  <c r="AD37"/>
  <c r="AD45"/>
  <c r="AD53"/>
  <c r="AD61"/>
  <c r="AD69"/>
  <c r="AD77"/>
  <c r="AD85"/>
  <c r="AD93"/>
  <c r="AD101"/>
  <c r="AD109"/>
  <c r="AD117"/>
  <c r="AD125"/>
  <c r="AD133"/>
  <c r="AD141"/>
  <c r="AD149"/>
  <c r="AD157"/>
  <c r="AD165"/>
  <c r="AD173"/>
  <c r="AD181"/>
  <c r="AD189"/>
  <c r="AD197"/>
  <c r="AD205"/>
  <c r="AD213"/>
  <c r="AD221"/>
  <c r="AD229"/>
  <c r="AD237"/>
  <c r="AD245"/>
  <c r="AD253"/>
  <c r="AD261"/>
  <c r="AD269"/>
  <c r="AD277"/>
  <c r="AD285"/>
  <c r="AD293"/>
  <c r="AD301"/>
  <c r="AD309"/>
  <c r="AD317"/>
  <c r="AD325"/>
  <c r="AD333"/>
  <c r="AD341"/>
  <c r="AD349"/>
  <c r="AD358"/>
  <c r="AD369"/>
  <c r="AD379"/>
  <c r="AD389"/>
  <c r="AD401"/>
  <c r="AD411"/>
  <c r="AD421"/>
  <c r="AD433"/>
  <c r="AD443"/>
  <c r="AD453"/>
  <c r="AD465"/>
  <c r="AD475"/>
  <c r="AD485"/>
  <c r="AD497"/>
  <c r="AD507"/>
  <c r="AD520"/>
  <c r="AD531"/>
  <c r="AD545"/>
  <c r="AD557"/>
  <c r="AD570"/>
  <c r="AD584"/>
  <c r="AD595"/>
  <c r="AD609"/>
  <c r="AD621"/>
  <c r="AD634"/>
  <c r="AD648"/>
  <c r="AD659"/>
  <c r="AD673"/>
  <c r="AD685"/>
  <c r="AD698"/>
  <c r="AD712"/>
  <c r="AD723"/>
  <c r="AD737"/>
  <c r="AD749"/>
  <c r="AD762"/>
  <c r="AD776"/>
  <c r="AD787"/>
  <c r="AE5"/>
  <c r="AE13"/>
  <c r="AE21"/>
  <c r="AE29"/>
  <c r="AE37"/>
  <c r="AE45"/>
  <c r="AE53"/>
  <c r="AE61"/>
  <c r="AE69"/>
  <c r="AE77"/>
  <c r="AE85"/>
  <c r="AE93"/>
  <c r="AE101"/>
  <c r="AE109"/>
  <c r="AE117"/>
  <c r="AE125"/>
  <c r="AE133"/>
  <c r="AE141"/>
  <c r="AE149"/>
  <c r="AE157"/>
  <c r="AE165"/>
  <c r="AE173"/>
  <c r="AE181"/>
  <c r="AE189"/>
  <c r="AE197"/>
  <c r="AE205"/>
  <c r="AE213"/>
  <c r="AE221"/>
  <c r="AE229"/>
  <c r="AE237"/>
  <c r="AE245"/>
  <c r="AE253"/>
  <c r="AE261"/>
  <c r="AE269"/>
  <c r="AE277"/>
  <c r="AE285"/>
  <c r="AE293"/>
  <c r="AE301"/>
  <c r="AE309"/>
  <c r="AE317"/>
  <c r="AE325"/>
  <c r="AE333"/>
  <c r="AE341"/>
  <c r="AE349"/>
  <c r="AE357"/>
  <c r="AE365"/>
  <c r="AE373"/>
  <c r="AE381"/>
  <c r="AE389"/>
  <c r="AE397"/>
  <c r="AE405"/>
  <c r="AE413"/>
  <c r="AE421"/>
  <c r="AE429"/>
  <c r="AE437"/>
  <c r="AE445"/>
  <c r="AE453"/>
  <c r="AE461"/>
  <c r="AE469"/>
  <c r="AE477"/>
  <c r="AE485"/>
  <c r="AE493"/>
  <c r="AE501"/>
  <c r="AE509"/>
  <c r="AE517"/>
  <c r="AE525"/>
  <c r="AE533"/>
  <c r="AE541"/>
  <c r="AE549"/>
  <c r="AE557"/>
  <c r="AE565"/>
  <c r="AE573"/>
  <c r="AE581"/>
  <c r="AE589"/>
  <c r="AE597"/>
  <c r="AE605"/>
  <c r="AE613"/>
  <c r="AE621"/>
  <c r="AE629"/>
  <c r="AE637"/>
  <c r="AE645"/>
  <c r="AE653"/>
  <c r="AE661"/>
  <c r="AE669"/>
  <c r="AE677"/>
  <c r="AE685"/>
  <c r="AE693"/>
  <c r="AE701"/>
  <c r="AE709"/>
  <c r="AE717"/>
  <c r="AE725"/>
  <c r="AE733"/>
  <c r="AE741"/>
  <c r="AE749"/>
  <c r="AE757"/>
  <c r="AE765"/>
  <c r="AE773"/>
  <c r="AE781"/>
  <c r="AE789"/>
  <c r="AE797"/>
  <c r="AF6"/>
  <c r="AF14"/>
  <c r="AF22"/>
  <c r="AF30"/>
  <c r="AF38"/>
  <c r="AF46"/>
  <c r="AF54"/>
  <c r="AF62"/>
  <c r="AF70"/>
  <c r="AF78"/>
  <c r="AF86"/>
  <c r="AF94"/>
  <c r="AF102"/>
  <c r="AF110"/>
  <c r="AF118"/>
  <c r="AF126"/>
  <c r="AF134"/>
  <c r="AF142"/>
  <c r="AF150"/>
  <c r="AF158"/>
  <c r="AF166"/>
  <c r="AF174"/>
  <c r="AF182"/>
  <c r="AF190"/>
  <c r="AF198"/>
  <c r="AF206"/>
  <c r="AF214"/>
  <c r="AF222"/>
  <c r="AF230"/>
  <c r="AF238"/>
  <c r="AF246"/>
  <c r="AF254"/>
  <c r="AF262"/>
  <c r="AF270"/>
  <c r="AF278"/>
  <c r="AF286"/>
  <c r="AF294"/>
  <c r="AF302"/>
  <c r="AF310"/>
  <c r="AF318"/>
  <c r="AF326"/>
  <c r="AF334"/>
  <c r="AF342"/>
  <c r="AF350"/>
  <c r="AF358"/>
  <c r="AF366"/>
  <c r="AF374"/>
  <c r="AF382"/>
  <c r="AF390"/>
  <c r="AF398"/>
  <c r="AF406"/>
  <c r="AF414"/>
  <c r="AF422"/>
  <c r="AF430"/>
  <c r="AF438"/>
  <c r="AF446"/>
  <c r="AF454"/>
  <c r="AF462"/>
  <c r="AF470"/>
  <c r="AF478"/>
  <c r="AF486"/>
  <c r="AF494"/>
  <c r="AF502"/>
  <c r="AF510"/>
  <c r="AF518"/>
  <c r="AF526"/>
  <c r="AF534"/>
  <c r="AF542"/>
  <c r="AF550"/>
  <c r="AF558"/>
  <c r="AF566"/>
  <c r="AF574"/>
  <c r="AF582"/>
  <c r="AF590"/>
  <c r="AF598"/>
  <c r="AF606"/>
  <c r="AF614"/>
  <c r="AF622"/>
  <c r="AF630"/>
  <c r="AF638"/>
  <c r="AF646"/>
  <c r="AF654"/>
  <c r="AF662"/>
  <c r="AF670"/>
  <c r="AF678"/>
  <c r="AF686"/>
  <c r="AF694"/>
  <c r="AF702"/>
  <c r="AF710"/>
  <c r="AF718"/>
  <c r="AF726"/>
  <c r="AF734"/>
  <c r="AF742"/>
  <c r="AF750"/>
  <c r="AF758"/>
  <c r="AF766"/>
  <c r="AF774"/>
  <c r="AF782"/>
  <c r="AF790"/>
  <c r="AF798"/>
  <c r="AF341"/>
  <c r="AF349"/>
  <c r="AF357"/>
  <c r="AF365"/>
  <c r="AF373"/>
  <c r="AF381"/>
  <c r="AF389"/>
  <c r="AF397"/>
  <c r="AF405"/>
  <c r="AF413"/>
  <c r="AF421"/>
  <c r="AF429"/>
  <c r="AF437"/>
  <c r="AF445"/>
  <c r="AF453"/>
  <c r="AF461"/>
  <c r="AF469"/>
  <c r="AF477"/>
  <c r="AF485"/>
  <c r="AF493"/>
  <c r="AF501"/>
  <c r="AF509"/>
  <c r="AF517"/>
  <c r="AF525"/>
  <c r="AF533"/>
  <c r="AF541"/>
  <c r="AF549"/>
  <c r="AF557"/>
  <c r="AF565"/>
  <c r="AF573"/>
  <c r="AF581"/>
  <c r="AF589"/>
  <c r="AF597"/>
  <c r="AF605"/>
  <c r="AF613"/>
  <c r="AF621"/>
  <c r="AF629"/>
  <c r="AF637"/>
  <c r="AF645"/>
  <c r="AF653"/>
  <c r="AF661"/>
  <c r="AF669"/>
  <c r="AF677"/>
  <c r="AF685"/>
  <c r="AF693"/>
  <c r="AF701"/>
  <c r="AF709"/>
  <c r="AF717"/>
  <c r="AF725"/>
  <c r="AF733"/>
  <c r="AF741"/>
  <c r="AF749"/>
  <c r="AF757"/>
  <c r="AF765"/>
  <c r="AF773"/>
  <c r="AF781"/>
  <c r="AF789"/>
  <c r="AF797"/>
  <c r="AE555"/>
  <c r="AE563"/>
  <c r="AE571"/>
  <c r="AE579"/>
  <c r="AE587"/>
  <c r="AE595"/>
  <c r="AE603"/>
  <c r="AE611"/>
  <c r="AE619"/>
  <c r="AE627"/>
  <c r="AE635"/>
  <c r="AE643"/>
  <c r="AE651"/>
  <c r="AE659"/>
  <c r="AE667"/>
  <c r="AE675"/>
  <c r="AE683"/>
  <c r="AE691"/>
  <c r="AE699"/>
  <c r="AE707"/>
  <c r="AE715"/>
  <c r="AE723"/>
  <c r="AE731"/>
  <c r="AE739"/>
  <c r="AE747"/>
  <c r="AE755"/>
  <c r="AE763"/>
  <c r="AE771"/>
  <c r="AE779"/>
  <c r="AE787"/>
  <c r="AE795"/>
  <c r="AF4"/>
  <c r="AF12"/>
  <c r="AF20"/>
  <c r="AF28"/>
  <c r="AF36"/>
  <c r="AF44"/>
  <c r="AF52"/>
  <c r="AF60"/>
  <c r="AF68"/>
  <c r="AF76"/>
  <c r="AF84"/>
  <c r="AF92"/>
  <c r="AF100"/>
  <c r="AF108"/>
  <c r="AF116"/>
  <c r="AF124"/>
  <c r="AF132"/>
  <c r="AF140"/>
  <c r="AF148"/>
  <c r="AF156"/>
  <c r="AF164"/>
  <c r="AF172"/>
  <c r="AF180"/>
  <c r="AF188"/>
  <c r="AF196"/>
  <c r="AF204"/>
  <c r="AF212"/>
  <c r="AF220"/>
  <c r="AF228"/>
  <c r="AF236"/>
  <c r="AF244"/>
  <c r="AF252"/>
  <c r="AF260"/>
  <c r="AF268"/>
  <c r="AF276"/>
  <c r="AF284"/>
  <c r="AF292"/>
  <c r="AF300"/>
  <c r="AF308"/>
  <c r="AF316"/>
  <c r="AF324"/>
  <c r="AF332"/>
  <c r="AF340"/>
  <c r="AF348"/>
  <c r="AF356"/>
  <c r="AF364"/>
  <c r="AF372"/>
  <c r="AF380"/>
  <c r="AF388"/>
  <c r="AF396"/>
  <c r="AF404"/>
  <c r="AF412"/>
  <c r="AF420"/>
  <c r="AF428"/>
  <c r="AF436"/>
  <c r="AF444"/>
  <c r="AF452"/>
  <c r="AF460"/>
  <c r="AF468"/>
  <c r="AF476"/>
  <c r="AF484"/>
  <c r="AF492"/>
  <c r="AF500"/>
  <c r="AF508"/>
  <c r="AF516"/>
  <c r="AF524"/>
  <c r="AF532"/>
  <c r="AF540"/>
  <c r="AF548"/>
  <c r="AF556"/>
  <c r="AF564"/>
  <c r="AF572"/>
  <c r="AF580"/>
  <c r="AF588"/>
  <c r="AF596"/>
  <c r="AF604"/>
  <c r="AF612"/>
  <c r="AF620"/>
  <c r="AF628"/>
  <c r="AF636"/>
  <c r="AF644"/>
  <c r="AF652"/>
  <c r="AF660"/>
  <c r="AF668"/>
  <c r="AF676"/>
  <c r="AF684"/>
  <c r="AF692"/>
  <c r="AF700"/>
  <c r="AF708"/>
  <c r="AF716"/>
  <c r="AF724"/>
  <c r="AF732"/>
  <c r="AF740"/>
  <c r="AF748"/>
  <c r="AF756"/>
  <c r="AF764"/>
  <c r="AF772"/>
  <c r="AF780"/>
  <c r="AF788"/>
  <c r="AF796"/>
  <c r="AE10"/>
  <c r="AE18"/>
  <c r="AE26"/>
  <c r="AE34"/>
  <c r="AE42"/>
  <c r="AE50"/>
  <c r="AE58"/>
  <c r="AE66"/>
  <c r="AE74"/>
  <c r="AE82"/>
  <c r="AE90"/>
  <c r="AE98"/>
  <c r="AE106"/>
  <c r="AE114"/>
  <c r="AE122"/>
  <c r="AE130"/>
  <c r="AE138"/>
  <c r="AE146"/>
  <c r="AE154"/>
  <c r="AE162"/>
  <c r="AE170"/>
  <c r="AE178"/>
  <c r="AE186"/>
  <c r="AE194"/>
  <c r="AE202"/>
  <c r="AE210"/>
  <c r="AE218"/>
  <c r="AE226"/>
  <c r="AE234"/>
  <c r="AE242"/>
  <c r="AE250"/>
  <c r="AE258"/>
  <c r="AE266"/>
  <c r="AE274"/>
  <c r="AE282"/>
  <c r="AE290"/>
  <c r="AE298"/>
  <c r="AE306"/>
  <c r="AE314"/>
  <c r="AE322"/>
  <c r="AE330"/>
  <c r="AE338"/>
  <c r="AE346"/>
  <c r="AE354"/>
  <c r="AE362"/>
  <c r="AE370"/>
  <c r="AE378"/>
  <c r="AE386"/>
  <c r="AE394"/>
  <c r="AE402"/>
  <c r="AE410"/>
  <c r="AE418"/>
  <c r="AE426"/>
  <c r="AE434"/>
  <c r="AE442"/>
  <c r="AE450"/>
  <c r="AE458"/>
  <c r="AE466"/>
  <c r="AE474"/>
  <c r="AE482"/>
  <c r="AE490"/>
  <c r="AE498"/>
  <c r="AE506"/>
  <c r="AE514"/>
  <c r="AE522"/>
  <c r="AE530"/>
  <c r="AE538"/>
  <c r="AE546"/>
  <c r="AE554"/>
  <c r="AE562"/>
  <c r="AE570"/>
  <c r="AE578"/>
  <c r="AE586"/>
  <c r="AE594"/>
  <c r="AE602"/>
  <c r="AE610"/>
  <c r="AE618"/>
  <c r="AE626"/>
  <c r="AE634"/>
  <c r="AE642"/>
  <c r="AE650"/>
  <c r="AE658"/>
  <c r="AE666"/>
  <c r="AE674"/>
  <c r="AE682"/>
  <c r="AE690"/>
  <c r="AE698"/>
  <c r="AE706"/>
  <c r="AE714"/>
  <c r="AE722"/>
  <c r="AE730"/>
  <c r="AE738"/>
  <c r="AE746"/>
  <c r="AE754"/>
  <c r="AE762"/>
  <c r="AE770"/>
  <c r="AE778"/>
  <c r="AE786"/>
  <c r="AE794"/>
  <c r="AF3"/>
  <c r="AF11"/>
  <c r="AF19"/>
  <c r="AF27"/>
  <c r="AF35"/>
  <c r="AF43"/>
  <c r="AF51"/>
  <c r="AF59"/>
  <c r="AF67"/>
  <c r="AF75"/>
  <c r="AF83"/>
  <c r="AF91"/>
  <c r="AF99"/>
  <c r="AF107"/>
  <c r="AF115"/>
  <c r="AF123"/>
  <c r="AF131"/>
  <c r="AF139"/>
  <c r="AF147"/>
  <c r="AF155"/>
  <c r="AF163"/>
  <c r="AF171"/>
  <c r="AF179"/>
  <c r="AF187"/>
  <c r="AF195"/>
  <c r="AF203"/>
  <c r="AF211"/>
  <c r="AF219"/>
  <c r="AF227"/>
  <c r="AF235"/>
  <c r="AF243"/>
  <c r="AF251"/>
  <c r="AF259"/>
  <c r="AF267"/>
  <c r="AF275"/>
  <c r="AF283"/>
  <c r="AF291"/>
  <c r="AF299"/>
  <c r="AF307"/>
  <c r="AF315"/>
  <c r="AF323"/>
  <c r="AF331"/>
  <c r="AF339"/>
  <c r="AF347"/>
  <c r="AF355"/>
  <c r="AF363"/>
  <c r="AF371"/>
  <c r="AF379"/>
  <c r="AF387"/>
  <c r="AF395"/>
  <c r="AF403"/>
  <c r="AF411"/>
  <c r="AF419"/>
  <c r="AF427"/>
  <c r="AF435"/>
  <c r="AF443"/>
  <c r="AF451"/>
  <c r="AF459"/>
  <c r="AF467"/>
  <c r="AF475"/>
  <c r="AF483"/>
  <c r="AF491"/>
  <c r="AF499"/>
  <c r="AF507"/>
  <c r="AF515"/>
  <c r="AF523"/>
  <c r="AF531"/>
  <c r="AF539"/>
  <c r="AF547"/>
  <c r="AF555"/>
  <c r="AF563"/>
  <c r="AF571"/>
  <c r="AF579"/>
  <c r="AF587"/>
  <c r="AF595"/>
  <c r="AF603"/>
  <c r="AF611"/>
  <c r="AF619"/>
  <c r="AF627"/>
  <c r="AF635"/>
  <c r="AF643"/>
  <c r="AF651"/>
  <c r="AF659"/>
  <c r="AF667"/>
  <c r="AF675"/>
  <c r="AF683"/>
  <c r="AF691"/>
  <c r="AF699"/>
  <c r="AF707"/>
  <c r="AF715"/>
  <c r="AF723"/>
  <c r="AF731"/>
  <c r="AF739"/>
  <c r="AF747"/>
  <c r="AF755"/>
  <c r="AF763"/>
  <c r="AF771"/>
  <c r="AF779"/>
  <c r="AF787"/>
  <c r="AF795"/>
  <c r="AF10"/>
  <c r="AF18"/>
  <c r="AF26"/>
  <c r="AF34"/>
  <c r="AF42"/>
  <c r="AF50"/>
  <c r="AF58"/>
  <c r="AF66"/>
  <c r="AF74"/>
  <c r="AF82"/>
  <c r="AF90"/>
  <c r="AF98"/>
  <c r="AF106"/>
  <c r="AF114"/>
  <c r="AF122"/>
  <c r="AF130"/>
  <c r="AF138"/>
  <c r="AF146"/>
  <c r="AF154"/>
  <c r="AF162"/>
  <c r="AF170"/>
  <c r="AF178"/>
  <c r="AF186"/>
  <c r="AF194"/>
  <c r="AF202"/>
  <c r="AF210"/>
  <c r="AF218"/>
  <c r="AF226"/>
  <c r="AF234"/>
  <c r="AF242"/>
  <c r="AF250"/>
  <c r="AF258"/>
  <c r="AF266"/>
  <c r="AF274"/>
  <c r="AF282"/>
  <c r="AF290"/>
  <c r="AF298"/>
  <c r="AF306"/>
  <c r="AF314"/>
  <c r="AF322"/>
  <c r="AF330"/>
  <c r="AF338"/>
  <c r="AF346"/>
  <c r="AF354"/>
  <c r="AF362"/>
  <c r="AF370"/>
  <c r="AF378"/>
  <c r="AF386"/>
  <c r="AF394"/>
  <c r="AF402"/>
  <c r="AF410"/>
  <c r="AF418"/>
  <c r="AF426"/>
  <c r="AF434"/>
  <c r="AF442"/>
  <c r="AF450"/>
  <c r="AF458"/>
  <c r="AF466"/>
  <c r="AF474"/>
  <c r="AF482"/>
  <c r="AF490"/>
  <c r="AF498"/>
  <c r="AF506"/>
  <c r="AF514"/>
  <c r="AF522"/>
  <c r="AF530"/>
  <c r="AF538"/>
  <c r="AF546"/>
  <c r="AF554"/>
  <c r="AF562"/>
  <c r="AF570"/>
  <c r="AF578"/>
  <c r="AF586"/>
  <c r="AF594"/>
  <c r="AF602"/>
  <c r="AF610"/>
  <c r="AF618"/>
  <c r="AF626"/>
  <c r="AF634"/>
  <c r="AF642"/>
  <c r="AF650"/>
  <c r="AF658"/>
  <c r="AF666"/>
  <c r="AF674"/>
  <c r="AF682"/>
  <c r="AF690"/>
  <c r="AF698"/>
  <c r="AF706"/>
  <c r="AF714"/>
  <c r="AF722"/>
  <c r="AF730"/>
  <c r="AF738"/>
  <c r="AF746"/>
  <c r="AF754"/>
  <c r="AF762"/>
  <c r="AF770"/>
  <c r="AF778"/>
  <c r="AF786"/>
  <c r="AF794"/>
  <c r="AE8"/>
  <c r="AE16"/>
  <c r="AE24"/>
  <c r="AE32"/>
  <c r="AE40"/>
  <c r="AE48"/>
  <c r="AE56"/>
  <c r="AE64"/>
  <c r="AE72"/>
  <c r="AE80"/>
  <c r="AE88"/>
  <c r="AE96"/>
  <c r="AE104"/>
  <c r="AE112"/>
  <c r="AE120"/>
  <c r="AE128"/>
  <c r="AE136"/>
  <c r="AE144"/>
  <c r="AE152"/>
  <c r="AE160"/>
  <c r="AE168"/>
  <c r="AE176"/>
  <c r="AE184"/>
  <c r="AE192"/>
  <c r="AE200"/>
  <c r="AE208"/>
  <c r="AE216"/>
  <c r="AE224"/>
  <c r="AE232"/>
  <c r="AE240"/>
  <c r="AE248"/>
  <c r="AE256"/>
  <c r="AE264"/>
  <c r="AE272"/>
  <c r="AE280"/>
  <c r="AE288"/>
  <c r="AE296"/>
  <c r="AE304"/>
  <c r="AE312"/>
  <c r="AE320"/>
  <c r="AE328"/>
  <c r="AE336"/>
  <c r="AE344"/>
  <c r="AE352"/>
  <c r="AE360"/>
  <c r="AE368"/>
  <c r="AE376"/>
  <c r="AE384"/>
  <c r="AE392"/>
  <c r="AE400"/>
  <c r="AE408"/>
  <c r="AE416"/>
  <c r="AE424"/>
  <c r="AE432"/>
  <c r="AE440"/>
  <c r="AE448"/>
  <c r="AE456"/>
  <c r="AE464"/>
  <c r="AE472"/>
  <c r="AE480"/>
  <c r="AE488"/>
  <c r="AE496"/>
  <c r="AE504"/>
  <c r="AE512"/>
  <c r="AE520"/>
  <c r="AE528"/>
  <c r="AE536"/>
  <c r="AE544"/>
  <c r="AE552"/>
  <c r="AE560"/>
  <c r="AE568"/>
  <c r="AE576"/>
  <c r="AE584"/>
  <c r="AE592"/>
  <c r="AE600"/>
  <c r="AE608"/>
  <c r="AE616"/>
  <c r="AE624"/>
  <c r="AE632"/>
  <c r="AE640"/>
  <c r="AE648"/>
  <c r="AE656"/>
  <c r="AE664"/>
  <c r="AE672"/>
  <c r="AE680"/>
  <c r="AE688"/>
  <c r="AE696"/>
  <c r="AE704"/>
  <c r="AE712"/>
  <c r="AE720"/>
  <c r="AE728"/>
  <c r="AE736"/>
  <c r="AE744"/>
  <c r="AE752"/>
  <c r="AE760"/>
  <c r="AE768"/>
  <c r="AE776"/>
  <c r="AE784"/>
  <c r="AE792"/>
  <c r="AF2"/>
  <c r="AF9"/>
  <c r="AF17"/>
  <c r="AF25"/>
  <c r="AF33"/>
  <c r="AF41"/>
  <c r="AF49"/>
  <c r="AF57"/>
  <c r="AF65"/>
  <c r="AF73"/>
  <c r="AF81"/>
  <c r="AF89"/>
  <c r="AF97"/>
  <c r="AF105"/>
  <c r="AF113"/>
  <c r="AF121"/>
  <c r="AF129"/>
  <c r="AF137"/>
  <c r="AF145"/>
  <c r="AF153"/>
  <c r="AF161"/>
  <c r="AF169"/>
  <c r="AF177"/>
  <c r="AF185"/>
  <c r="AF193"/>
  <c r="AF201"/>
  <c r="AF209"/>
  <c r="AF217"/>
  <c r="AF225"/>
  <c r="AF233"/>
  <c r="AF241"/>
  <c r="AF249"/>
  <c r="AF257"/>
  <c r="AF265"/>
  <c r="AF273"/>
  <c r="AF281"/>
  <c r="AF289"/>
  <c r="AF297"/>
  <c r="AF305"/>
  <c r="AF313"/>
  <c r="AF321"/>
  <c r="AF329"/>
  <c r="AF337"/>
  <c r="AF345"/>
  <c r="AF353"/>
  <c r="AF361"/>
  <c r="AF369"/>
  <c r="AF377"/>
  <c r="AF385"/>
  <c r="AF393"/>
  <c r="AF401"/>
  <c r="AF409"/>
  <c r="AF417"/>
  <c r="AF425"/>
  <c r="AF433"/>
  <c r="AF441"/>
  <c r="AF449"/>
  <c r="AF457"/>
  <c r="AF465"/>
  <c r="AF473"/>
  <c r="AF481"/>
  <c r="AF489"/>
  <c r="AF497"/>
  <c r="AF505"/>
  <c r="AF513"/>
  <c r="AF521"/>
  <c r="AF529"/>
  <c r="AF537"/>
  <c r="AF545"/>
  <c r="AF553"/>
  <c r="AF561"/>
  <c r="AF569"/>
  <c r="AF577"/>
  <c r="AF585"/>
  <c r="AF593"/>
  <c r="AF601"/>
  <c r="AF609"/>
  <c r="AF617"/>
  <c r="AF625"/>
  <c r="AF633"/>
  <c r="AF641"/>
  <c r="AF649"/>
  <c r="AF657"/>
  <c r="AF665"/>
  <c r="AF673"/>
  <c r="AF681"/>
  <c r="AF689"/>
  <c r="AF697"/>
  <c r="AF705"/>
  <c r="AF713"/>
  <c r="AF721"/>
  <c r="AF729"/>
  <c r="AF737"/>
  <c r="AF745"/>
  <c r="AF753"/>
  <c r="AF761"/>
  <c r="AF769"/>
  <c r="AF777"/>
  <c r="AF785"/>
  <c r="AF793"/>
  <c r="AE7"/>
  <c r="AE15"/>
  <c r="AE23"/>
  <c r="AE31"/>
  <c r="AE39"/>
  <c r="AE47"/>
  <c r="AE55"/>
  <c r="AE63"/>
  <c r="AE71"/>
  <c r="AE79"/>
  <c r="AE87"/>
  <c r="AE95"/>
  <c r="AE103"/>
  <c r="AE111"/>
  <c r="AE119"/>
  <c r="AE127"/>
  <c r="AE135"/>
  <c r="AE143"/>
  <c r="AE151"/>
  <c r="AE159"/>
  <c r="AE167"/>
  <c r="AE175"/>
  <c r="AE183"/>
  <c r="AE191"/>
  <c r="AE199"/>
  <c r="AE207"/>
  <c r="AE215"/>
  <c r="AE223"/>
  <c r="AE231"/>
  <c r="AE239"/>
  <c r="AE247"/>
  <c r="AE255"/>
  <c r="AE263"/>
  <c r="AE271"/>
  <c r="AE279"/>
  <c r="AE287"/>
  <c r="AE295"/>
  <c r="AE303"/>
  <c r="AE311"/>
  <c r="AE319"/>
  <c r="AE327"/>
  <c r="AE335"/>
  <c r="AE343"/>
  <c r="AE351"/>
  <c r="AE359"/>
  <c r="AE367"/>
  <c r="AE375"/>
  <c r="AE383"/>
  <c r="AE391"/>
  <c r="AE399"/>
  <c r="AE407"/>
  <c r="AE415"/>
  <c r="AE423"/>
  <c r="AE431"/>
  <c r="AE439"/>
  <c r="AE447"/>
  <c r="AE455"/>
  <c r="AE463"/>
  <c r="AE471"/>
  <c r="AE479"/>
  <c r="AE487"/>
  <c r="AE495"/>
  <c r="AE503"/>
  <c r="AE511"/>
  <c r="AE519"/>
  <c r="AE527"/>
  <c r="AE535"/>
  <c r="AE543"/>
  <c r="AE551"/>
  <c r="AE559"/>
  <c r="AE567"/>
  <c r="AE575"/>
  <c r="AE583"/>
  <c r="AE591"/>
  <c r="AE599"/>
  <c r="AE607"/>
  <c r="AE615"/>
  <c r="AE623"/>
  <c r="AE631"/>
  <c r="AE639"/>
  <c r="AE647"/>
  <c r="AE655"/>
  <c r="AE663"/>
  <c r="AE671"/>
  <c r="AE679"/>
  <c r="AE687"/>
  <c r="AE695"/>
  <c r="AE703"/>
  <c r="AE711"/>
  <c r="AE719"/>
  <c r="AE727"/>
  <c r="AE735"/>
  <c r="AE743"/>
  <c r="AE751"/>
  <c r="AE759"/>
  <c r="AE767"/>
  <c r="AE775"/>
  <c r="AE783"/>
  <c r="AE791"/>
  <c r="AF8"/>
  <c r="AF16"/>
  <c r="AF24"/>
  <c r="AF32"/>
  <c r="AF40"/>
  <c r="AF48"/>
  <c r="AF56"/>
  <c r="AF64"/>
  <c r="AF72"/>
  <c r="AF80"/>
  <c r="AF88"/>
  <c r="AF96"/>
  <c r="AF104"/>
  <c r="AF112"/>
  <c r="AF120"/>
  <c r="AF128"/>
  <c r="AF136"/>
  <c r="AF144"/>
  <c r="AF152"/>
  <c r="AF160"/>
  <c r="AF168"/>
  <c r="AF176"/>
  <c r="AF184"/>
  <c r="AF192"/>
  <c r="AF200"/>
  <c r="AF208"/>
  <c r="AF216"/>
  <c r="AF224"/>
  <c r="AF232"/>
  <c r="AF240"/>
  <c r="AF248"/>
  <c r="AF256"/>
  <c r="AF264"/>
  <c r="AF272"/>
  <c r="AF280"/>
  <c r="AF288"/>
  <c r="AF296"/>
  <c r="AF304"/>
  <c r="AF312"/>
  <c r="AF320"/>
  <c r="AF328"/>
  <c r="AF336"/>
  <c r="AF344"/>
  <c r="AF352"/>
  <c r="AF360"/>
  <c r="AF368"/>
  <c r="AF376"/>
  <c r="AF384"/>
  <c r="AF392"/>
  <c r="AF400"/>
  <c r="AF408"/>
  <c r="AF416"/>
  <c r="AF424"/>
  <c r="AF432"/>
  <c r="AF440"/>
  <c r="AF448"/>
  <c r="AF456"/>
  <c r="AF464"/>
  <c r="AF472"/>
  <c r="AF480"/>
  <c r="AF488"/>
  <c r="AF496"/>
  <c r="AF504"/>
  <c r="AF512"/>
  <c r="AF520"/>
  <c r="AF528"/>
  <c r="AF536"/>
  <c r="AF544"/>
  <c r="AF552"/>
  <c r="AF560"/>
  <c r="AF568"/>
  <c r="AF576"/>
  <c r="AF584"/>
  <c r="AF592"/>
  <c r="AF600"/>
  <c r="AF608"/>
  <c r="AF616"/>
  <c r="AF624"/>
  <c r="AF632"/>
  <c r="AF640"/>
  <c r="AF648"/>
  <c r="AF656"/>
  <c r="AF664"/>
  <c r="AF672"/>
  <c r="AF680"/>
  <c r="AF688"/>
  <c r="AF696"/>
  <c r="AF704"/>
  <c r="AF712"/>
  <c r="AF720"/>
  <c r="AF728"/>
  <c r="AF736"/>
  <c r="AF744"/>
  <c r="AF752"/>
  <c r="AF760"/>
  <c r="AF768"/>
  <c r="AF776"/>
  <c r="AF784"/>
</calcChain>
</file>

<file path=xl/sharedStrings.xml><?xml version="1.0" encoding="utf-8"?>
<sst xmlns="http://schemas.openxmlformats.org/spreadsheetml/2006/main" count="5898" uniqueCount="5592">
  <si>
    <t>Escolha uma viagem ou Preencha os dados abaixo para cadastrar uma nova viagem</t>
  </si>
  <si>
    <t>1 – TIPO DE SOLICITANTE:</t>
  </si>
  <si>
    <t>Selecione uma opção</t>
  </si>
  <si>
    <t>2 - DADOS DO REQUERENTE</t>
  </si>
  <si>
    <t>Nome completo:</t>
  </si>
  <si>
    <t xml:space="preserve"> </t>
  </si>
  <si>
    <t>CPF:</t>
  </si>
  <si>
    <t>Passaporte (Apenas se não usou CPF)</t>
  </si>
  <si>
    <t>RG:</t>
  </si>
  <si>
    <t xml:space="preserve">3 – DESCRIÇÃO DA VIAGEM:
</t>
  </si>
  <si>
    <t>4 - DADOS DA VIAGEM:</t>
  </si>
  <si>
    <t>Viagem Nacional?</t>
  </si>
  <si>
    <t>Sim</t>
  </si>
  <si>
    <t>DATA</t>
  </si>
  <si>
    <t>ORIGEM</t>
  </si>
  <si>
    <t>DESTINO</t>
  </si>
  <si>
    <t>País</t>
  </si>
  <si>
    <t>UF</t>
  </si>
  <si>
    <t>Cidade</t>
  </si>
  <si>
    <t>Brasil</t>
  </si>
  <si>
    <t>PE</t>
  </si>
  <si>
    <t>Recife</t>
  </si>
  <si>
    <t>DATA DE INÍCIO DO EVENTO/ATIVIDADE</t>
  </si>
  <si>
    <t>DATA DE TÉRMINO DO EVENTO/ATIVIDADE</t>
  </si>
  <si>
    <t>5 - DADOS DAS DIÁRIAS/AUXÍLIO DIÁRIO SOLICITADO</t>
  </si>
  <si>
    <t>QUANTIDADE</t>
  </si>
  <si>
    <t>VALOR DIÁRIO</t>
  </si>
  <si>
    <t>ADICIONAL DE DESLOCAMENTO</t>
  </si>
  <si>
    <t>VALOR TOTAL - Diárias</t>
  </si>
  <si>
    <t>Valor Total 
Viagem</t>
  </si>
  <si>
    <t>ANEXO IV – IN 02/24
RECIBO DE PAGAMENTO DE SERVIÇO PESSOA FÍSICA/ PAGAMENTO DE DIÁRIAS A DOCENTES OU CONVIDADOS EXTERNOS/ AUXÍLIO DIÁRIO A ESTUDANTES OU CONVIDADOS ORIUNDOS DO EXTERIOR/ TRANSFERÊNCIA DE VALORES PARA DESPESAS CONTEMPLADAS NESTA INSTRUÇÃO NORMATIVA</t>
  </si>
  <si>
    <t>RECIBO</t>
  </si>
  <si>
    <t>Recebi de Evandra Grigoletto (CPF: 807.587.549-49), a importância de R$              (valor por extenso), em caráter eventual e sem vínculo empregatício, a título de (identificação da finalidade – descrever o evento e/ou publicação), no período de 00/00/2024 a 00/00/2024.</t>
  </si>
  <si>
    <t>VALOR R$:</t>
  </si>
  <si>
    <t>Diárias:</t>
  </si>
  <si>
    <t>Ressarcimento de passagens:</t>
  </si>
  <si>
    <t>IDENTIFICAÇÃO DO RECEBEDOR</t>
  </si>
  <si>
    <t>PROFISSÃO:</t>
  </si>
  <si>
    <t>ENDEREÇO COMPLETO:</t>
  </si>
  <si>
    <t>ASSINATURA DA COORDENADORA</t>
  </si>
  <si>
    <t>ASSINATURA DO/A RECEBEDOR/A</t>
  </si>
  <si>
    <t>Atesto que as atividades/serviços constantes do presente recibo foram realizados.</t>
  </si>
  <si>
    <t>Por ser verdade, firmo o presente recibo.</t>
  </si>
  <si>
    <t>Recife, 00 de XXXXX de 2024.</t>
  </si>
  <si>
    <t>Assinatura da coordenadora do PPG</t>
  </si>
  <si>
    <t>Assinatura do/a recebedor/a</t>
  </si>
  <si>
    <t>Tipo de Solicitante</t>
  </si>
  <si>
    <t>Data da Solicitação</t>
  </si>
  <si>
    <t>Nome do Proposto</t>
  </si>
  <si>
    <t>CPF</t>
  </si>
  <si>
    <t>Passaporte</t>
  </si>
  <si>
    <t>RG</t>
  </si>
  <si>
    <t>Endereço Completo</t>
  </si>
  <si>
    <t>Descrição da Viagem</t>
  </si>
  <si>
    <t>Dados da Viagem</t>
  </si>
  <si>
    <t>Viagem Nacional</t>
  </si>
  <si>
    <t>Valor Dólar</t>
  </si>
  <si>
    <t>Data de Ida</t>
  </si>
  <si>
    <t>País de Origem</t>
  </si>
  <si>
    <t>UF Origem</t>
  </si>
  <si>
    <t>Cidade Origem</t>
  </si>
  <si>
    <t>País Destino</t>
  </si>
  <si>
    <t>UF Destino</t>
  </si>
  <si>
    <t>Cidade Destino</t>
  </si>
  <si>
    <t>Transporte Ida</t>
  </si>
  <si>
    <t>Passagem Ida</t>
  </si>
  <si>
    <t>Data de Volta</t>
  </si>
  <si>
    <t>País de Origem Volta</t>
  </si>
  <si>
    <t>UF Origem Volta</t>
  </si>
  <si>
    <t>Cidade Origem Volta</t>
  </si>
  <si>
    <t>País Destino Volta</t>
  </si>
  <si>
    <t>UF Destino Volta</t>
  </si>
  <si>
    <t>Cidade Destino Volta</t>
  </si>
  <si>
    <t>Transporte Volta</t>
  </si>
  <si>
    <t>Passagem Volta</t>
  </si>
  <si>
    <t>Taxa de Embarque</t>
  </si>
  <si>
    <t>Total Passagens</t>
  </si>
  <si>
    <t>Dt Início</t>
  </si>
  <si>
    <t>Dt Fim</t>
  </si>
  <si>
    <t>Qtd Diárias</t>
  </si>
  <si>
    <t>Valor Diária</t>
  </si>
  <si>
    <t>Deslocamento</t>
  </si>
  <si>
    <t>Valor Total Diárias</t>
  </si>
  <si>
    <t>Valor Total Viagem</t>
  </si>
  <si>
    <t>FILTRO E28</t>
  </si>
  <si>
    <t>FILTRO E29</t>
  </si>
  <si>
    <t>FILTRO H28</t>
  </si>
  <si>
    <t>FILTRO H29</t>
  </si>
  <si>
    <t>Afeganistão</t>
  </si>
  <si>
    <t>AC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</si>
  <si>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</si>
  <si>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</si>
  <si>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</si>
  <si>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</si>
  <si>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</si>
  <si>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</si>
  <si>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</si>
  <si>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</si>
  <si>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</si>
  <si>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</si>
  <si>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</si>
  <si>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</si>
  <si>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</si>
  <si>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</si>
  <si>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PR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</si>
  <si>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</si>
  <si>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</si>
  <si>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</si>
  <si>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</si>
  <si>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</si>
  <si>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</si>
  <si>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</si>
  <si>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</si>
  <si>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</si>
  <si>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</si>
  <si>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África do Sul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</si>
  <si>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</si>
  <si>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</si>
  <si>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</si>
  <si>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</si>
  <si>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</si>
  <si>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</si>
  <si>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</si>
  <si>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</si>
  <si>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Goiânia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</si>
  <si>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</si>
  <si>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</si>
  <si>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</si>
  <si>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</si>
  <si>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</si>
  <si>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</si>
  <si>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</si>
  <si>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</si>
  <si>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</si>
  <si>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</si>
  <si>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</si>
  <si>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</si>
  <si>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Amajari</t>
  </si>
  <si>
    <t>Abdon Batista</t>
  </si>
  <si>
    <t>Adamantina</t>
  </si>
  <si>
    <t>Amparo de São Francisco</t>
  </si>
  <si>
    <t>Abreulândia</t>
  </si>
  <si>
    <t>Afogados da Ingazeira</t>
  </si>
  <si>
    <t>Albânia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</si>
  <si>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</si>
  <si>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</si>
  <si>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</si>
  <si>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</si>
  <si>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</si>
  <si>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</si>
  <si>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</si>
  <si>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Aparecida de Goiânia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</si>
  <si>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</si>
  <si>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</si>
  <si>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</si>
  <si>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</si>
  <si>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</si>
  <si>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</si>
  <si>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</si>
  <si>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Agricolândia</t>
  </si>
  <si>
    <t>Aperibé</t>
  </si>
  <si>
    <t>Afonso Bezerra</t>
  </si>
  <si>
    <t>Água Santa</t>
  </si>
  <si>
    <t>Alto Alegre dos Parecis</t>
  </si>
  <si>
    <t>Alto Alegre</t>
  </si>
  <si>
    <t>Abelardo Luz</t>
  </si>
  <si>
    <t>Adolfo</t>
  </si>
  <si>
    <t>Aquidabã</t>
  </si>
  <si>
    <t>Aguiarnópolis</t>
  </si>
  <si>
    <t>Afrânio</t>
  </si>
  <si>
    <t>Alemanha</t>
  </si>
  <si>
    <t>Brasiléia</t>
  </si>
  <si>
    <t>Arapiraca</t>
  </si>
  <si>
    <t>Cutias</t>
  </si>
  <si>
    <t>Anamã</t>
  </si>
  <si>
    <t>Acajutiba</t>
  </si>
  <si>
    <t>Acaraú</t>
  </si>
  <si>
    <t>Águia Branca</t>
  </si>
  <si>
    <t>Anápolis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</si>
  <si>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</si>
  <si>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</si>
  <si>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</si>
  <si>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</si>
  <si>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</si>
  <si>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</si>
  <si>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</si>
  <si>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Araruama</t>
  </si>
  <si>
    <t>Água Nova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</si>
  <si>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</si>
  <si>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</si>
  <si>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</si>
  <si>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</si>
  <si>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</si>
  <si>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</si>
  <si>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</si>
  <si>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Agrestina</t>
  </si>
  <si>
    <t>Andorra</t>
  </si>
  <si>
    <t>Bujarí</t>
  </si>
  <si>
    <t>Atalaia</t>
  </si>
  <si>
    <t>Ferreira Gomes</t>
  </si>
  <si>
    <t>Anori</t>
  </si>
  <si>
    <t>Adustina</t>
  </si>
  <si>
    <t>Acopiara</t>
  </si>
  <si>
    <t>Alegre</t>
  </si>
  <si>
    <t>Rio Verde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</si>
  <si>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</si>
  <si>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</si>
  <si>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</si>
  <si>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</si>
  <si>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</si>
  <si>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</si>
  <si>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</si>
  <si>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Alagoinha do Piauí</t>
  </si>
  <si>
    <t>Areal</t>
  </si>
  <si>
    <t>Alexandria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</si>
  <si>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</si>
  <si>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</si>
  <si>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</si>
  <si>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</si>
  <si>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</si>
  <si>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</si>
  <si>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</si>
  <si>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Água Preta</t>
  </si>
  <si>
    <t>Angola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</si>
  <si>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</si>
  <si>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</si>
  <si>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</si>
  <si>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</si>
  <si>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</si>
  <si>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</si>
  <si>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</si>
  <si>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Águas Lindas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</si>
  <si>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</si>
  <si>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</si>
  <si>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</si>
  <si>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</si>
  <si>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</si>
  <si>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</si>
  <si>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</si>
  <si>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Alegrete do Piauí</t>
  </si>
  <si>
    <t>Armação dos Búzios</t>
  </si>
  <si>
    <t>Almino Afonso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</si>
  <si>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</si>
  <si>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</si>
  <si>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</si>
  <si>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</si>
  <si>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</si>
  <si>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</si>
  <si>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</si>
  <si>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Águas Belas</t>
  </si>
  <si>
    <t>Antígua e Barbuda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</si>
  <si>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</si>
  <si>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</si>
  <si>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</si>
  <si>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</si>
  <si>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</si>
  <si>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</si>
  <si>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</si>
  <si>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Luziânia</t>
  </si>
  <si>
    <t>Altamira do Maranhão</t>
  </si>
  <si>
    <t>Alto Garças</t>
  </si>
  <si>
    <t>Angélica</t>
  </si>
  <si>
    <t>Alenquer</t>
  </si>
  <si>
    <t>Alcantil</t>
  </si>
  <si>
    <t>Alto Longá</t>
  </si>
  <si>
    <t>Arraial do Cabo</t>
  </si>
  <si>
    <t>Alto do Rodrigues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</si>
  <si>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</si>
  <si>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</si>
  <si>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</si>
  <si>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</si>
  <si>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</si>
  <si>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</si>
  <si>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</si>
  <si>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Arábia Saudita</t>
  </si>
  <si>
    <t>Epitaciolândia</t>
  </si>
  <si>
    <t>Batalha</t>
  </si>
  <si>
    <t>Macapá</t>
  </si>
  <si>
    <t>Autazes</t>
  </si>
  <si>
    <t>Alagoinhas</t>
  </si>
  <si>
    <t>Altaneira</t>
  </si>
  <si>
    <t>Anchieta</t>
  </si>
  <si>
    <t>Valparaíso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</si>
  <si>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</si>
  <si>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</si>
  <si>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</si>
  <si>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</si>
  <si>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</si>
  <si>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</si>
  <si>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</si>
  <si>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</si>
  <si>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</si>
  <si>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Angicos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</si>
  <si>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</si>
  <si>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</si>
  <si>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</si>
  <si>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</si>
  <si>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</si>
  <si>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</si>
  <si>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</si>
  <si>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Aliança</t>
  </si>
  <si>
    <t>Argélia</t>
  </si>
  <si>
    <t>Feijó</t>
  </si>
  <si>
    <t>Belém</t>
  </si>
  <si>
    <t>Mazagão</t>
  </si>
  <si>
    <t>Barcelos</t>
  </si>
  <si>
    <t>Alcobaça</t>
  </si>
  <si>
    <t>Alto Santo</t>
  </si>
  <si>
    <t>Apiacá</t>
  </si>
  <si>
    <t>Trindade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</si>
  <si>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</si>
  <si>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</si>
  <si>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</si>
  <si>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</si>
  <si>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</si>
  <si>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</si>
  <si>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</si>
  <si>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Alvorada do Gurgueia</t>
  </si>
  <si>
    <t>Barra Mansa</t>
  </si>
  <si>
    <t>Antônio Martins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</si>
  <si>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</si>
  <si>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</si>
  <si>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</si>
  <si>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</si>
  <si>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</si>
  <si>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</si>
  <si>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</si>
  <si>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Altinho</t>
  </si>
  <si>
    <t>Argentina</t>
  </si>
  <si>
    <t>Jordão</t>
  </si>
  <si>
    <t>Belo Monte</t>
  </si>
  <si>
    <t>Oiapoque</t>
  </si>
  <si>
    <t>Barreirinha</t>
  </si>
  <si>
    <t>Almadina</t>
  </si>
  <si>
    <t>Amontada</t>
  </si>
  <si>
    <t>Aracruz</t>
  </si>
  <si>
    <t>Formosa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</si>
  <si>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</si>
  <si>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</si>
  <si>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</si>
  <si>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</si>
  <si>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</si>
  <si>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</si>
  <si>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</si>
  <si>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Amarante</t>
  </si>
  <si>
    <t>Belford Roxo</t>
  </si>
  <si>
    <t>Apodi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</si>
  <si>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</si>
  <si>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</si>
  <si>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</si>
  <si>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</si>
  <si>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</si>
  <si>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</si>
  <si>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</si>
  <si>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Amaraji</t>
  </si>
  <si>
    <t>Armênia</t>
  </si>
  <si>
    <t>Manoel urbano</t>
  </si>
  <si>
    <t>Boca da Mata</t>
  </si>
  <si>
    <t>Pedra Branca do Amapari</t>
  </si>
  <si>
    <t>Benjamin Constant</t>
  </si>
  <si>
    <t>Amargosa</t>
  </si>
  <si>
    <t>Antonina do Norte</t>
  </si>
  <si>
    <t>Atílio Vivácqua</t>
  </si>
  <si>
    <t>Senador Canedo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</si>
  <si>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</si>
  <si>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</si>
  <si>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</si>
  <si>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</si>
  <si>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</si>
  <si>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</si>
  <si>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</si>
  <si>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Angical do Piauí</t>
  </si>
  <si>
    <t>Bom Jardim</t>
  </si>
  <si>
    <t>Campo Novo de Rondônia</t>
  </si>
  <si>
    <t>Normandia</t>
  </si>
  <si>
    <t>Alto Bela Vista</t>
  </si>
  <si>
    <t>Alfredo Marcondes</t>
  </si>
  <si>
    <t>Canhoba</t>
  </si>
  <si>
    <t>Araguacema</t>
  </si>
  <si>
    <t>Angelim</t>
  </si>
  <si>
    <t>Austrália</t>
  </si>
  <si>
    <t>Marechal Thaumaturgo</t>
  </si>
  <si>
    <t>Branquinha</t>
  </si>
  <si>
    <t>Porto Grande</t>
  </si>
  <si>
    <t>Beruri</t>
  </si>
  <si>
    <t>Amélia Rodrigues</t>
  </si>
  <si>
    <t>Apuiarés</t>
  </si>
  <si>
    <t>Baixo Guandu</t>
  </si>
  <si>
    <t>Novo Gama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</si>
  <si>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</si>
  <si>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</si>
  <si>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</si>
  <si>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</si>
  <si>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</si>
  <si>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</si>
  <si>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</si>
  <si>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Anísio de Abreu</t>
  </si>
  <si>
    <t>Bom Jesus do Itabapoana</t>
  </si>
  <si>
    <t>Arez</t>
  </si>
  <si>
    <t>Alto Feliz</t>
  </si>
  <si>
    <t>Candeias do Jamari</t>
  </si>
  <si>
    <t>Pacaraima</t>
  </si>
  <si>
    <t>Altair</t>
  </si>
  <si>
    <t>Canindé de São Francisco</t>
  </si>
  <si>
    <t>Araguaçu</t>
  </si>
  <si>
    <t>Araçoiaba</t>
  </si>
  <si>
    <t>Áustria</t>
  </si>
  <si>
    <t>Mâncio Lima</t>
  </si>
  <si>
    <t>Cacimbinhas</t>
  </si>
  <si>
    <t>Pracuúba</t>
  </si>
  <si>
    <t>Boa Vista do Ramos</t>
  </si>
  <si>
    <t>América Dourada</t>
  </si>
  <si>
    <t>Aquiraz</t>
  </si>
  <si>
    <t>Barra de São Francisco</t>
  </si>
  <si>
    <t>Catalão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</si>
  <si>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</si>
  <si>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</si>
  <si>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</si>
  <si>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</si>
  <si>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</si>
  <si>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</si>
  <si>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</si>
  <si>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Antônio Almeida</t>
  </si>
  <si>
    <t>Cabo Frio</t>
  </si>
  <si>
    <t>Assu</t>
  </si>
  <si>
    <t>Castanheiras</t>
  </si>
  <si>
    <t>Rorainópolis</t>
  </si>
  <si>
    <t>Angelina</t>
  </si>
  <si>
    <t>Altinópolis</t>
  </si>
  <si>
    <t>Capela</t>
  </si>
  <si>
    <t>Araguaína</t>
  </si>
  <si>
    <t>Araripina</t>
  </si>
  <si>
    <t>Azerbaijão</t>
  </si>
  <si>
    <t>Plácido de Castro</t>
  </si>
  <si>
    <t>Cajueiro</t>
  </si>
  <si>
    <t>Santana</t>
  </si>
  <si>
    <t>Boca do Acre</t>
  </si>
  <si>
    <t>Anagé</t>
  </si>
  <si>
    <t>Aracati</t>
  </si>
  <si>
    <t>Boa Esperança</t>
  </si>
  <si>
    <t>Itumbiara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</si>
  <si>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</si>
  <si>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</si>
  <si>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</si>
  <si>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</si>
  <si>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</si>
  <si>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</si>
  <si>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</si>
  <si>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Aroazes</t>
  </si>
  <si>
    <t>Cachoeiras de Macacu</t>
  </si>
  <si>
    <t>Baía Formosa</t>
  </si>
  <si>
    <t>Amaral Ferrador</t>
  </si>
  <si>
    <t>Cerejeiras</t>
  </si>
  <si>
    <t>São João da Baliza</t>
  </si>
  <si>
    <t>Anita Garibaldi</t>
  </si>
  <si>
    <t>Carira</t>
  </si>
  <si>
    <t>Araguanã</t>
  </si>
  <si>
    <t>Arcoverde</t>
  </si>
  <si>
    <t>Bahamas</t>
  </si>
  <si>
    <t>Porto Acre</t>
  </si>
  <si>
    <t>Campestre</t>
  </si>
  <si>
    <t>Serra do Navio</t>
  </si>
  <si>
    <t>Borba</t>
  </si>
  <si>
    <t>Andaraí</t>
  </si>
  <si>
    <t>Aracoiaba</t>
  </si>
  <si>
    <t>Bom Jesus do Norte</t>
  </si>
  <si>
    <t>Jataí</t>
  </si>
  <si>
    <t>Apicum-Açu</t>
  </si>
  <si>
    <t>Aripuanã</t>
  </si>
  <si>
    <t>Bela Vista</t>
  </si>
  <si>
    <t>Albertina</t>
  </si>
  <si>
    <t>Aveiro</t>
  </si>
  <si>
    <t>Areia</t>
  </si>
  <si>
    <t>Andirá</t>
  </si>
  <si>
    <t>Aroeiras do Itaim</t>
  </si>
  <si>
    <t>Cambuci</t>
  </si>
  <si>
    <t>Baraúna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</si>
  <si>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</si>
  <si>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</si>
  <si>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</si>
  <si>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</si>
  <si>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</si>
  <si>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</si>
  <si>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</si>
  <si>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Barra de Guabiraba</t>
  </si>
  <si>
    <t>Bangladesh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</si>
  <si>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</si>
  <si>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</si>
  <si>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</si>
  <si>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</si>
  <si>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</si>
  <si>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</si>
  <si>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</si>
  <si>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Caldas Novas</t>
  </si>
  <si>
    <t>Barão de Melgaço</t>
  </si>
  <si>
    <t>Bodoquena</t>
  </si>
  <si>
    <t>Além Paraíba</t>
  </si>
  <si>
    <t>Bagre</t>
  </si>
  <si>
    <t>Areia de Baraúnas</t>
  </si>
  <si>
    <t>Ângulo</t>
  </si>
  <si>
    <t>Arraial</t>
  </si>
  <si>
    <t>Campos dos Goytacazes</t>
  </si>
  <si>
    <t>Barcelona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</si>
  <si>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</si>
  <si>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</si>
  <si>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</si>
  <si>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</si>
  <si>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</si>
  <si>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</si>
  <si>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</si>
  <si>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Barreiros</t>
  </si>
  <si>
    <t>Barbados</t>
  </si>
  <si>
    <t>Rio Branco</t>
  </si>
  <si>
    <t>Campo Grande</t>
  </si>
  <si>
    <t>Vitória do Jari</t>
  </si>
  <si>
    <t>Canutama</t>
  </si>
  <si>
    <t>Angical</t>
  </si>
  <si>
    <t>Araripe</t>
  </si>
  <si>
    <t>Cachoeiro de Itapemirim</t>
  </si>
  <si>
    <t>Planaltina</t>
  </si>
  <si>
    <t>Araioses</t>
  </si>
  <si>
    <t>Barra do Bugres</t>
  </si>
  <si>
    <t>Bonito</t>
  </si>
  <si>
    <t>Alfenas</t>
  </si>
  <si>
    <t>Baião</t>
  </si>
  <si>
    <t>Areial</t>
  </si>
  <si>
    <t>Antonina</t>
  </si>
  <si>
    <t>Assunção do Piauí</t>
  </si>
  <si>
    <t>Cantagalo</t>
  </si>
  <si>
    <t>Bento Fernandes</t>
  </si>
  <si>
    <t>Anta Gorda</t>
  </si>
  <si>
    <t>Corumbiara</t>
  </si>
  <si>
    <t>Apiúna</t>
  </si>
  <si>
    <t>Álvares Machado</t>
  </si>
  <si>
    <t>Cristinápolis</t>
  </si>
  <si>
    <t>Arraias</t>
  </si>
  <si>
    <t>Belém de Maria</t>
  </si>
  <si>
    <t>Barein</t>
  </si>
  <si>
    <t>Rodrigues Alves</t>
  </si>
  <si>
    <t>Canapi</t>
  </si>
  <si>
    <t>Carauari</t>
  </si>
  <si>
    <t>Anguera</t>
  </si>
  <si>
    <t>Aratuba</t>
  </si>
  <si>
    <t>Cariacica</t>
  </si>
  <si>
    <t>Santo Antônio do Descoberto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</si>
  <si>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</si>
  <si>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</si>
  <si>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</si>
  <si>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</si>
  <si>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</si>
  <si>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</si>
  <si>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</si>
  <si>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Avelino Lopes</t>
  </si>
  <si>
    <t>Carapebus</t>
  </si>
  <si>
    <t>Boa Saúde</t>
  </si>
  <si>
    <t>Antônio Prado</t>
  </si>
  <si>
    <t>Costa Marques</t>
  </si>
  <si>
    <t>Arabutã</t>
  </si>
  <si>
    <t>Álvaro de Carvalho</t>
  </si>
  <si>
    <t>Cumbe</t>
  </si>
  <si>
    <t>Augustinópolis</t>
  </si>
  <si>
    <t>Belém do São Francisco</t>
  </si>
  <si>
    <t>Belarus</t>
  </si>
  <si>
    <t>Santa Rosa do Purus</t>
  </si>
  <si>
    <t>Careiro</t>
  </si>
  <si>
    <t>Antas</t>
  </si>
  <si>
    <t>Arneiroz</t>
  </si>
  <si>
    <t>Castelo</t>
  </si>
  <si>
    <t>Cidade Ocidental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</si>
  <si>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</si>
  <si>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</si>
  <si>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</si>
  <si>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</si>
  <si>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</si>
  <si>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</si>
  <si>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</si>
  <si>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</si>
  <si>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</si>
  <si>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</si>
  <si>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</si>
  <si>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</si>
  <si>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</si>
  <si>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</si>
  <si>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</si>
  <si>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</si>
  <si>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Belo Jardim</t>
  </si>
  <si>
    <t>Bélgica</t>
  </si>
  <si>
    <t>Sena Madureira</t>
  </si>
  <si>
    <t>Carneiros</t>
  </si>
  <si>
    <t>Careiro da Várzea</t>
  </si>
  <si>
    <t>Antônio Cardoso</t>
  </si>
  <si>
    <t>Assaré</t>
  </si>
  <si>
    <t>Colatina</t>
  </si>
  <si>
    <t>Goianésia</t>
  </si>
  <si>
    <t>Axixá</t>
  </si>
  <si>
    <t>Brasnorte</t>
  </si>
  <si>
    <t>Camapuã</t>
  </si>
  <si>
    <t>Alpercata</t>
  </si>
  <si>
    <t>Baía da Traição</t>
  </si>
  <si>
    <t>Arapongas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</si>
  <si>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</si>
  <si>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</si>
  <si>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</si>
  <si>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</si>
  <si>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</si>
  <si>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</si>
  <si>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</si>
  <si>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</si>
  <si>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</si>
  <si>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Betânia</t>
  </si>
  <si>
    <t>Belize</t>
  </si>
  <si>
    <t>Senador Guiomard</t>
  </si>
  <si>
    <t>Chã Preta</t>
  </si>
  <si>
    <t>Coari</t>
  </si>
  <si>
    <t>Antônio Gonçalves</t>
  </si>
  <si>
    <t>Aurora</t>
  </si>
  <si>
    <t>Conceição da Barra</t>
  </si>
  <si>
    <t>Mineiros</t>
  </si>
  <si>
    <t>Bacabal</t>
  </si>
  <si>
    <t>Cáceres</t>
  </si>
  <si>
    <t>Alpinópolis</t>
  </si>
  <si>
    <t>Belterra</t>
  </si>
  <si>
    <t>Bananeiras</t>
  </si>
  <si>
    <t>Arapoti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</si>
  <si>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</si>
  <si>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</si>
  <si>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</si>
  <si>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</si>
  <si>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</si>
  <si>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</si>
  <si>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</si>
  <si>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</si>
  <si>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</si>
  <si>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Bezerros</t>
  </si>
  <si>
    <t>Benin</t>
  </si>
  <si>
    <t>Tarauacá</t>
  </si>
  <si>
    <t>Coité do Noia</t>
  </si>
  <si>
    <t>Codajás</t>
  </si>
  <si>
    <t>Aporá</t>
  </si>
  <si>
    <t>Baixio</t>
  </si>
  <si>
    <t>Conceição do Castelo</t>
  </si>
  <si>
    <t>Cristalina</t>
  </si>
  <si>
    <t>Bacabeira</t>
  </si>
  <si>
    <t>Campinápolis</t>
  </si>
  <si>
    <t>Caracol</t>
  </si>
  <si>
    <t>Alterosa</t>
  </si>
  <si>
    <t>Benevides</t>
  </si>
  <si>
    <t>Arapuã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</si>
  <si>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</si>
  <si>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</si>
  <si>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</si>
  <si>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</si>
  <si>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</si>
  <si>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</si>
  <si>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</si>
  <si>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</si>
  <si>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</si>
  <si>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Bodocó</t>
  </si>
  <si>
    <t>Bolívia</t>
  </si>
  <si>
    <t>Xapurí</t>
  </si>
  <si>
    <t>Colônia Leopoldina</t>
  </si>
  <si>
    <t>Eirunepé</t>
  </si>
  <si>
    <t>Apuarema</t>
  </si>
  <si>
    <t>Banabuiú</t>
  </si>
  <si>
    <t>Divino de São Lourenço</t>
  </si>
  <si>
    <t>Inhumas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</si>
  <si>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</si>
  <si>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</si>
  <si>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</si>
  <si>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</si>
  <si>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</si>
  <si>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</si>
  <si>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</si>
  <si>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</si>
  <si>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</si>
  <si>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</si>
  <si>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</si>
  <si>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</si>
  <si>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</si>
  <si>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</si>
  <si>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Bom Conselho</t>
  </si>
  <si>
    <t>Bósnia-Herzegóvina</t>
  </si>
  <si>
    <t>Coqueiro Seco</t>
  </si>
  <si>
    <t>Envira</t>
  </si>
  <si>
    <t>Araçás</t>
  </si>
  <si>
    <t>Barbalha</t>
  </si>
  <si>
    <t>Domingos Martins</t>
  </si>
  <si>
    <t>Jaraguá</t>
  </si>
  <si>
    <t>Bacurituba</t>
  </si>
  <si>
    <t>Campo Verde</t>
  </si>
  <si>
    <t>Chapadão do Sul</t>
  </si>
  <si>
    <t>Alto Jequitibá</t>
  </si>
  <si>
    <t>Barra de Santana</t>
  </si>
  <si>
    <t>Araucária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</si>
  <si>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</si>
  <si>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</si>
  <si>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</si>
  <si>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</si>
  <si>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</si>
  <si>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</si>
  <si>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</si>
  <si>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</si>
  <si>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Botsuana</t>
  </si>
  <si>
    <t>Coruripe</t>
  </si>
  <si>
    <t>Fonte Boa</t>
  </si>
  <si>
    <t>Aracatu</t>
  </si>
  <si>
    <t>Barreira</t>
  </si>
  <si>
    <t>Dores do Rio Preto</t>
  </si>
  <si>
    <t>Quirinópolis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</si>
  <si>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</si>
  <si>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</si>
  <si>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</si>
  <si>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</si>
  <si>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</si>
  <si>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</si>
  <si>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</si>
  <si>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</si>
  <si>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</si>
  <si>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</si>
  <si>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</si>
  <si>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</si>
  <si>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</si>
  <si>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</si>
  <si>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</si>
  <si>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</si>
  <si>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</si>
  <si>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</si>
  <si>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</si>
  <si>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Niquelândia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</si>
  <si>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</si>
  <si>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</si>
  <si>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</si>
  <si>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</si>
  <si>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</si>
  <si>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</si>
  <si>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</si>
  <si>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</si>
  <si>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</si>
  <si>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Campo Redondo</t>
  </si>
  <si>
    <t>Arroio dos Ratos</t>
  </si>
  <si>
    <t>Machadinho d'Oeste</t>
  </si>
  <si>
    <t>Angatuba</t>
  </si>
  <si>
    <t>Ilha Das Flores</t>
  </si>
  <si>
    <t>Brejão</t>
  </si>
  <si>
    <t>Brunei Darussalam</t>
  </si>
  <si>
    <t>Delmiro Gouveia</t>
  </si>
  <si>
    <t>Humaitá</t>
  </si>
  <si>
    <t>Aramari</t>
  </si>
  <si>
    <t>Barroquinha</t>
  </si>
  <si>
    <t>Fundão</t>
  </si>
  <si>
    <t>Morrinhos</t>
  </si>
  <si>
    <t>Barra do Corda</t>
  </si>
  <si>
    <t>Canarana</t>
  </si>
  <si>
    <t>Corumbá</t>
  </si>
  <si>
    <t>Alvinópolis</t>
  </si>
  <si>
    <t>Brejo Grande do Araguaia</t>
  </si>
  <si>
    <t>Assis Chateaubriand</t>
  </si>
  <si>
    <t>Beneditinos</t>
  </si>
  <si>
    <t>Engenheiro Paulo de Frontin</t>
  </si>
  <si>
    <t>Canguaretama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</si>
  <si>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</si>
  <si>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</si>
  <si>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</si>
  <si>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</si>
  <si>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</si>
  <si>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</si>
  <si>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Bulgária</t>
  </si>
  <si>
    <t>Dois Riachos</t>
  </si>
  <si>
    <t>Ipixuna</t>
  </si>
  <si>
    <t>Arataca</t>
  </si>
  <si>
    <t>Baturité</t>
  </si>
  <si>
    <t>Governador Lindenberg</t>
  </si>
  <si>
    <t>Goianira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</si>
  <si>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</si>
  <si>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</si>
  <si>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</si>
  <si>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</si>
  <si>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</si>
  <si>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</si>
  <si>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</si>
  <si>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</si>
  <si>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</si>
  <si>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Caraúbas</t>
  </si>
  <si>
    <t>Arvorezinha</t>
  </si>
  <si>
    <t>Mirante da Serra</t>
  </si>
  <si>
    <t>Balneário Camboriú</t>
  </si>
  <si>
    <t>Anhumas</t>
  </si>
  <si>
    <t>Itabaiana</t>
  </si>
  <si>
    <t>Brejinho de Nazaré</t>
  </si>
  <si>
    <t>Brejo da Madre de Deus</t>
  </si>
  <si>
    <t>Burkina-Fasso</t>
  </si>
  <si>
    <t>Estrela de Alagoas</t>
  </si>
  <si>
    <t>Iranduba</t>
  </si>
  <si>
    <t>Aratuípe</t>
  </si>
  <si>
    <t>Beberibe</t>
  </si>
  <si>
    <t>Guaçuí</t>
  </si>
  <si>
    <t>Porangatu</t>
  </si>
  <si>
    <t>Bela Vista do Maranhão</t>
  </si>
  <si>
    <t>Castanheira</t>
  </si>
  <si>
    <t>Coxim</t>
  </si>
  <si>
    <t>Amparo da Serra</t>
  </si>
  <si>
    <t>Breves</t>
  </si>
  <si>
    <t>Bernardino Batista</t>
  </si>
  <si>
    <t>Betânia do Piauí</t>
  </si>
  <si>
    <t>Iguaba Grande</t>
  </si>
  <si>
    <t>Carnaúba dos Dantas</t>
  </si>
  <si>
    <t>Augusto Pestana</t>
  </si>
  <si>
    <t>Monte Negro</t>
  </si>
  <si>
    <t>Balneário Barra do Sul</t>
  </si>
  <si>
    <t>Itabaianinha</t>
  </si>
  <si>
    <t>Buriti do Tocantins</t>
  </si>
  <si>
    <t>Buenos Aires</t>
  </si>
  <si>
    <t>Burundi</t>
  </si>
  <si>
    <t>Feira Grande</t>
  </si>
  <si>
    <t>Itacoatiara</t>
  </si>
  <si>
    <t>Aurelino Leal</t>
  </si>
  <si>
    <t>Bela Cruz</t>
  </si>
  <si>
    <t>Guarapari</t>
  </si>
  <si>
    <t>Itaberaí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</si>
  <si>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</si>
  <si>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</si>
  <si>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</si>
  <si>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</si>
  <si>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</si>
  <si>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</si>
  <si>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</si>
  <si>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Boa Hora</t>
  </si>
  <si>
    <t>Itaboraí</t>
  </si>
  <si>
    <t>Carnaubais</t>
  </si>
  <si>
    <t>Áurea</t>
  </si>
  <si>
    <t>Nova Brasilândia d'Oeste</t>
  </si>
  <si>
    <t>Balneário Gaivota</t>
  </si>
  <si>
    <t>Aparecida D´oeste</t>
  </si>
  <si>
    <t>Itabi</t>
  </si>
  <si>
    <t>Cachoeirinha</t>
  </si>
  <si>
    <t>Buíque</t>
  </si>
  <si>
    <t>Butão</t>
  </si>
  <si>
    <t>Feliz Deserto</t>
  </si>
  <si>
    <t>Itamarati</t>
  </si>
  <si>
    <t>Baianópolis</t>
  </si>
  <si>
    <t>Boa Viagem</t>
  </si>
  <si>
    <t>Ibatiba</t>
  </si>
  <si>
    <t>Uruaçu</t>
  </si>
  <si>
    <t>Benedito Leite</t>
  </si>
  <si>
    <t>Cláudia</t>
  </si>
  <si>
    <t>Dois Irmãos do Buriti</t>
  </si>
  <si>
    <t>Andrelândia</t>
  </si>
  <si>
    <t>Cachoeira do Arari</t>
  </si>
  <si>
    <t>Bocaina</t>
  </si>
  <si>
    <t>Itaguaí</t>
  </si>
  <si>
    <t>Ceará-Mirim</t>
  </si>
  <si>
    <t>Bagé</t>
  </si>
  <si>
    <t>Nova Mamoré</t>
  </si>
  <si>
    <t>Bandeirante</t>
  </si>
  <si>
    <t>Apiaí</t>
  </si>
  <si>
    <t>Itaporanga D´ajuda</t>
  </si>
  <si>
    <t>Campos Lindos</t>
  </si>
  <si>
    <t>Cabo de Santo Agostinho</t>
  </si>
  <si>
    <t>Cabo Verde</t>
  </si>
  <si>
    <t>Flexeiras</t>
  </si>
  <si>
    <t>Itapiranga</t>
  </si>
  <si>
    <t>Baixa Grande</t>
  </si>
  <si>
    <t>Brejo Santo</t>
  </si>
  <si>
    <t>Ibiraçu</t>
  </si>
  <si>
    <t>Santa Helena de Goiás</t>
  </si>
  <si>
    <t>Bequimão</t>
  </si>
  <si>
    <t>Cocalinho</t>
  </si>
  <si>
    <t>Douradina</t>
  </si>
  <si>
    <t>Angelândia</t>
  </si>
  <si>
    <t>Cachoeira do Piriá</t>
  </si>
  <si>
    <t>Barbosa Ferraz</t>
  </si>
  <si>
    <t>Italva</t>
  </si>
  <si>
    <t>Cerro Corá</t>
  </si>
  <si>
    <t>Balneário Pinhal</t>
  </si>
  <si>
    <t>Nova União</t>
  </si>
  <si>
    <t>Barra Bonita</t>
  </si>
  <si>
    <t>Araçariguama</t>
  </si>
  <si>
    <t>Japaratuba</t>
  </si>
  <si>
    <t>Cariri do Tocantins</t>
  </si>
  <si>
    <t>Cabrobó</t>
  </si>
  <si>
    <t>Camarões</t>
  </si>
  <si>
    <t>Girau do Ponciano</t>
  </si>
  <si>
    <t>Japurá</t>
  </si>
  <si>
    <t>Banzaê</t>
  </si>
  <si>
    <t>Camocim</t>
  </si>
  <si>
    <t>Ibitirama</t>
  </si>
  <si>
    <t>Posse</t>
  </si>
  <si>
    <t>Bernardo do Mearim</t>
  </si>
  <si>
    <t>Colíder</t>
  </si>
  <si>
    <t>Dourados</t>
  </si>
  <si>
    <t>Cametá</t>
  </si>
  <si>
    <t>Bom Sucesso</t>
  </si>
  <si>
    <t>Barra do Jacaré</t>
  </si>
  <si>
    <t>Bom Princípio do Piauí</t>
  </si>
  <si>
    <t>Itaocara</t>
  </si>
  <si>
    <t>Coronel Ezequiel</t>
  </si>
  <si>
    <t>Barão</t>
  </si>
  <si>
    <t>Novo Horizonte do Oeste</t>
  </si>
  <si>
    <t>Barra Velha</t>
  </si>
  <si>
    <t>Araçatuba</t>
  </si>
  <si>
    <t>Japoatã</t>
  </si>
  <si>
    <t>Carmolândia</t>
  </si>
  <si>
    <t>Camboja</t>
  </si>
  <si>
    <t>Ibateguara</t>
  </si>
  <si>
    <t>Juruá</t>
  </si>
  <si>
    <t>Barra</t>
  </si>
  <si>
    <t>Campos Sales</t>
  </si>
  <si>
    <t>Iconha</t>
  </si>
  <si>
    <t>Padre Bernardo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</si>
  <si>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</si>
  <si>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</si>
  <si>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</si>
  <si>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</si>
  <si>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</si>
  <si>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</si>
  <si>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</si>
  <si>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</si>
  <si>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</si>
  <si>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Coronel João Pessoa</t>
  </si>
  <si>
    <t>Barão de Cotegipe</t>
  </si>
  <si>
    <t>Ouro Preto do Oeste</t>
  </si>
  <si>
    <t>Bela Vista do Toldo</t>
  </si>
  <si>
    <t>Araçoiaba da Serra</t>
  </si>
  <si>
    <t>Lagarto</t>
  </si>
  <si>
    <t>Carrasco Bonito</t>
  </si>
  <si>
    <t>Caetés</t>
  </si>
  <si>
    <t>Canadá</t>
  </si>
  <si>
    <t>Igaci</t>
  </si>
  <si>
    <t>Jutaí</t>
  </si>
  <si>
    <t>Barra da Estiva</t>
  </si>
  <si>
    <t>Canindé</t>
  </si>
  <si>
    <t>Irupi</t>
  </si>
  <si>
    <t>São Luís de Montes Belos</t>
  </si>
  <si>
    <t>Comodoro</t>
  </si>
  <si>
    <t>Fátima do Sul</t>
  </si>
  <si>
    <t>Antônio Prado de Minas</t>
  </si>
  <si>
    <t>Capanema</t>
  </si>
  <si>
    <t>Boqueirão</t>
  </si>
  <si>
    <t>Bela Vista da Caroba</t>
  </si>
  <si>
    <t>Boqueirão do Piauí</t>
  </si>
  <si>
    <t>Itatiaia</t>
  </si>
  <si>
    <t>Cruzeta</t>
  </si>
  <si>
    <t>Barão do Triunfo</t>
  </si>
  <si>
    <t>Parecis</t>
  </si>
  <si>
    <t>Belmonte</t>
  </si>
  <si>
    <t>Aramina</t>
  </si>
  <si>
    <t>Laranjeiras</t>
  </si>
  <si>
    <t>Caseara</t>
  </si>
  <si>
    <t>Calçado</t>
  </si>
  <si>
    <t>Catar</t>
  </si>
  <si>
    <t>Igreja Nova</t>
  </si>
  <si>
    <t>Lábrea</t>
  </si>
  <si>
    <t>Barra do Choça</t>
  </si>
  <si>
    <t>Capistrano</t>
  </si>
  <si>
    <t>Itaguaçu</t>
  </si>
  <si>
    <t>Goiatuba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</si>
  <si>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</si>
  <si>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</si>
  <si>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</si>
  <si>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</si>
  <si>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</si>
  <si>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</si>
  <si>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</si>
  <si>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Brasileira</t>
  </si>
  <si>
    <t>Japeri</t>
  </si>
  <si>
    <t>Currais Novos</t>
  </si>
  <si>
    <t>Barra do Guarita</t>
  </si>
  <si>
    <t>Pimenta Bueno</t>
  </si>
  <si>
    <t>Benedito Novo</t>
  </si>
  <si>
    <t>Arandu</t>
  </si>
  <si>
    <t>Macambira</t>
  </si>
  <si>
    <t>Centenário</t>
  </si>
  <si>
    <t>Calumbi</t>
  </si>
  <si>
    <t>Cazaquistão</t>
  </si>
  <si>
    <t>Inhapi</t>
  </si>
  <si>
    <t>Manacapuru</t>
  </si>
  <si>
    <t>Barra do Mendes</t>
  </si>
  <si>
    <t>Caridade</t>
  </si>
  <si>
    <t>Itapemirim</t>
  </si>
  <si>
    <t>Pires do Rio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</si>
  <si>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</si>
  <si>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</si>
  <si>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</si>
  <si>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</si>
  <si>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</si>
  <si>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</si>
  <si>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</si>
  <si>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Brejo do Piauí</t>
  </si>
  <si>
    <t>Laje do Muriaé</t>
  </si>
  <si>
    <t>Doutor Severiano</t>
  </si>
  <si>
    <t>Barra do Quaraí</t>
  </si>
  <si>
    <t>Pimenteiras do Oeste</t>
  </si>
  <si>
    <t>Biguaçu</t>
  </si>
  <si>
    <t>Arapeí</t>
  </si>
  <si>
    <t>Malhada Dos Bois</t>
  </si>
  <si>
    <t>Chapada de Areia</t>
  </si>
  <si>
    <t>Camaragibe</t>
  </si>
  <si>
    <t>Chade</t>
  </si>
  <si>
    <t>Jacaré dos Homens</t>
  </si>
  <si>
    <t>Manaquiri</t>
  </si>
  <si>
    <t>Barra do Rocha</t>
  </si>
  <si>
    <t>Cariré</t>
  </si>
  <si>
    <t>Itarana</t>
  </si>
  <si>
    <t>Iporá</t>
  </si>
  <si>
    <t>Brejo</t>
  </si>
  <si>
    <t>Cotriguaçu</t>
  </si>
  <si>
    <t>Guia Lopes da Laguna</t>
  </si>
  <si>
    <t>Araçuaí</t>
  </si>
  <si>
    <t>Chaves</t>
  </si>
  <si>
    <t>Brejo dos Santos</t>
  </si>
  <si>
    <t>Buriti dos Lopes</t>
  </si>
  <si>
    <t>Macaé</t>
  </si>
  <si>
    <t>Encanto</t>
  </si>
  <si>
    <t>Barra do Ribeiro</t>
  </si>
  <si>
    <t>Porto Velho</t>
  </si>
  <si>
    <t>Blumenau</t>
  </si>
  <si>
    <t>Araraquara</t>
  </si>
  <si>
    <t>Malhador</t>
  </si>
  <si>
    <t>Chapada da Natividade</t>
  </si>
  <si>
    <t>Camocim de São Félix</t>
  </si>
  <si>
    <t>Chile</t>
  </si>
  <si>
    <t>Jacuípe</t>
  </si>
  <si>
    <t>Manaus</t>
  </si>
  <si>
    <t>Barreiras</t>
  </si>
  <si>
    <t>Caririaçu</t>
  </si>
  <si>
    <t>Iúna</t>
  </si>
  <si>
    <t>Bela Vista de Goiás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</si>
  <si>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</si>
  <si>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</si>
  <si>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</si>
  <si>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</si>
  <si>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</si>
  <si>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</si>
  <si>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</si>
  <si>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Buriti dos Montes</t>
  </si>
  <si>
    <t>Macuco</t>
  </si>
  <si>
    <t>Equador</t>
  </si>
  <si>
    <t>Barra do Rio Azul</t>
  </si>
  <si>
    <t>Presidente Médici</t>
  </si>
  <si>
    <t>Bocaina do Sul</t>
  </si>
  <si>
    <t>Araras</t>
  </si>
  <si>
    <t>Maruim</t>
  </si>
  <si>
    <t>Colinas do Tocantins</t>
  </si>
  <si>
    <t>Camutanga</t>
  </si>
  <si>
    <t>China</t>
  </si>
  <si>
    <t>Japaratinga</t>
  </si>
  <si>
    <t>Manicoré</t>
  </si>
  <si>
    <t>Barro Alto</t>
  </si>
  <si>
    <t>Cariús</t>
  </si>
  <si>
    <t>Jaguaré</t>
  </si>
  <si>
    <t>Nerópolis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</si>
  <si>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</si>
  <si>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</si>
  <si>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</si>
  <si>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</si>
  <si>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</si>
  <si>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</si>
  <si>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</si>
  <si>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Cabeceiras do Piauí</t>
  </si>
  <si>
    <t>Magé</t>
  </si>
  <si>
    <t>Espírito Santo</t>
  </si>
  <si>
    <t>Barra Funda</t>
  </si>
  <si>
    <t>Primavera de Rondônia</t>
  </si>
  <si>
    <t>Bombinhas</t>
  </si>
  <si>
    <t>Arco-íris</t>
  </si>
  <si>
    <t>Moita Bonita</t>
  </si>
  <si>
    <t>Combinado</t>
  </si>
  <si>
    <t>Canhotinho</t>
  </si>
  <si>
    <t>Chipre</t>
  </si>
  <si>
    <t>Jaramataia</t>
  </si>
  <si>
    <t>Maraã</t>
  </si>
  <si>
    <t>Barro Preto</t>
  </si>
  <si>
    <t>Carnaubal</t>
  </si>
  <si>
    <t>Jerônimo Monteiro</t>
  </si>
  <si>
    <t>Palmeiras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</si>
  <si>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</si>
  <si>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</si>
  <si>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</si>
  <si>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</si>
  <si>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</si>
  <si>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</si>
  <si>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</si>
  <si>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Cajazeiras do Piauí</t>
  </si>
  <si>
    <t>Mangaratiba</t>
  </si>
  <si>
    <t>Extremoz</t>
  </si>
  <si>
    <t>Rio Crespo</t>
  </si>
  <si>
    <t>Bom Jardim da Serra</t>
  </si>
  <si>
    <t>Arealva</t>
  </si>
  <si>
    <t>Monte Alegre de Sergipe</t>
  </si>
  <si>
    <t>Conceição do Tocantins</t>
  </si>
  <si>
    <t>Capoeiras</t>
  </si>
  <si>
    <t>Cingapura</t>
  </si>
  <si>
    <t>Jequiá da Praia</t>
  </si>
  <si>
    <t>Maués</t>
  </si>
  <si>
    <t>Barrocas</t>
  </si>
  <si>
    <t>Cascavel</t>
  </si>
  <si>
    <t>João Neiva</t>
  </si>
  <si>
    <t>Minaçu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</si>
  <si>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</si>
  <si>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</si>
  <si>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</si>
  <si>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</si>
  <si>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</si>
  <si>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</si>
  <si>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</si>
  <si>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Cajueiro da Praia</t>
  </si>
  <si>
    <t>Maricá</t>
  </si>
  <si>
    <t>Felipe Guerra</t>
  </si>
  <si>
    <t>Barros Cassal</t>
  </si>
  <si>
    <t>Rolim de Moura</t>
  </si>
  <si>
    <t>Areias</t>
  </si>
  <si>
    <t>Muribeca</t>
  </si>
  <si>
    <t>Couto de Magalhães</t>
  </si>
  <si>
    <t>Carnaíba</t>
  </si>
  <si>
    <t>Colômbia</t>
  </si>
  <si>
    <t>Joaquim Gomes</t>
  </si>
  <si>
    <t>Nhamundá</t>
  </si>
  <si>
    <t>Catarina</t>
  </si>
  <si>
    <t>Laranja da Terra</t>
  </si>
  <si>
    <t>Alexânia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</si>
  <si>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</si>
  <si>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</si>
  <si>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</si>
  <si>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</si>
  <si>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</si>
  <si>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</si>
  <si>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</si>
  <si>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Caldeirão Grande do Piauí</t>
  </si>
  <si>
    <t>Mendes</t>
  </si>
  <si>
    <t>Fernando Pedroza</t>
  </si>
  <si>
    <t>Benjamin Constant do Sul</t>
  </si>
  <si>
    <t>Santa Luzia d'Oeste</t>
  </si>
  <si>
    <t>Bom Jesus do Oeste</t>
  </si>
  <si>
    <t>Areiópolis</t>
  </si>
  <si>
    <t>Neópolis</t>
  </si>
  <si>
    <t>Cristalândia</t>
  </si>
  <si>
    <t>Carnaubeira da Penha</t>
  </si>
  <si>
    <t>Comores</t>
  </si>
  <si>
    <t>Jundiá</t>
  </si>
  <si>
    <t>Nova Olinda do Norte</t>
  </si>
  <si>
    <t>Belo Campo</t>
  </si>
  <si>
    <t>Catunda</t>
  </si>
  <si>
    <t>Linhares</t>
  </si>
  <si>
    <t>Ipameri</t>
  </si>
  <si>
    <t>Cachoeira Grande</t>
  </si>
  <si>
    <t>Feliz Natal</t>
  </si>
  <si>
    <t>Japorã</t>
  </si>
  <si>
    <t>Araújos</t>
  </si>
  <si>
    <t>Curralinho</t>
  </si>
  <si>
    <t>Cacimba de Dentro</t>
  </si>
  <si>
    <t>Campinas do Piauí</t>
  </si>
  <si>
    <t>Mesquita</t>
  </si>
  <si>
    <t>Florânia</t>
  </si>
  <si>
    <t>Bento Gonçalves</t>
  </si>
  <si>
    <t>São Felipe d'Oeste</t>
  </si>
  <si>
    <t>Bom Retiro</t>
  </si>
  <si>
    <t>Ariranha</t>
  </si>
  <si>
    <t>Nossa Senhora Aparecida</t>
  </si>
  <si>
    <t>Crixás do Tocantins</t>
  </si>
  <si>
    <t>Carpina</t>
  </si>
  <si>
    <t>Congo</t>
  </si>
  <si>
    <t>Junqueiro</t>
  </si>
  <si>
    <t>Novo Airão</t>
  </si>
  <si>
    <t>Biritinga</t>
  </si>
  <si>
    <t>Caucaia</t>
  </si>
  <si>
    <t>Mantenópolis</t>
  </si>
  <si>
    <t>Bom Jesus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</si>
  <si>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</si>
  <si>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</si>
  <si>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</si>
  <si>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</si>
  <si>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</si>
  <si>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</si>
  <si>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</si>
  <si>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Campo Alegre do Fidalgo</t>
  </si>
  <si>
    <t>Miguel Pereira</t>
  </si>
  <si>
    <t>Francisco Dantas</t>
  </si>
  <si>
    <t>Boa Vista das Missões</t>
  </si>
  <si>
    <t>São Francisco do Guaporé</t>
  </si>
  <si>
    <t>Botuverá</t>
  </si>
  <si>
    <t>Artur Nogueira</t>
  </si>
  <si>
    <t>Nossa Senhora da Glória</t>
  </si>
  <si>
    <t>Darcinópolis</t>
  </si>
  <si>
    <t>Caruaru</t>
  </si>
  <si>
    <t>Coréia do Sul</t>
  </si>
  <si>
    <t>Lagoa da Canoa</t>
  </si>
  <si>
    <t>Novo Aripuanã</t>
  </si>
  <si>
    <t>Boa Nova</t>
  </si>
  <si>
    <t>Cedro</t>
  </si>
  <si>
    <t>Marataízes</t>
  </si>
  <si>
    <t>Itapuranga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</si>
  <si>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</si>
  <si>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</si>
  <si>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</si>
  <si>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</si>
  <si>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</si>
  <si>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</si>
  <si>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</si>
  <si>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Campo Grande do Piauí</t>
  </si>
  <si>
    <t>Miracema</t>
  </si>
  <si>
    <t>Frutuoso Gomes</t>
  </si>
  <si>
    <t>Boa Vista do Buricá</t>
  </si>
  <si>
    <t>São Miguel do Guaporé</t>
  </si>
  <si>
    <t>Braço do Norte</t>
  </si>
  <si>
    <t>Arujá</t>
  </si>
  <si>
    <t>Nossa Senhora Das Dores</t>
  </si>
  <si>
    <t>Dianópolis</t>
  </si>
  <si>
    <t>Casinhas</t>
  </si>
  <si>
    <t>Costa do Marfim</t>
  </si>
  <si>
    <t>Limoeiro de Anadia</t>
  </si>
  <si>
    <t>Parintins</t>
  </si>
  <si>
    <t>Boa Vista do Tupim</t>
  </si>
  <si>
    <t>Chaval</t>
  </si>
  <si>
    <t>Marechal Floriano</t>
  </si>
  <si>
    <t>Pirenópolis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</si>
  <si>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</si>
  <si>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</si>
  <si>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</si>
  <si>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</si>
  <si>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</si>
  <si>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</si>
  <si>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</si>
  <si>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Campo Largo do Piauí</t>
  </si>
  <si>
    <t>Natividade</t>
  </si>
  <si>
    <t>Galinhos</t>
  </si>
  <si>
    <t>Boa Vista do Cadeado</t>
  </si>
  <si>
    <t>Seringueiras</t>
  </si>
  <si>
    <t>Braço do Trombudo</t>
  </si>
  <si>
    <t>Aspásia</t>
  </si>
  <si>
    <t>Nossa Senhora de Lourdes</t>
  </si>
  <si>
    <t>Divinópolis do Tocantins</t>
  </si>
  <si>
    <t>Catende</t>
  </si>
  <si>
    <t>Maceió</t>
  </si>
  <si>
    <t>Pauini</t>
  </si>
  <si>
    <t>Bom Jesus da Lapa</t>
  </si>
  <si>
    <t>Choró</t>
  </si>
  <si>
    <t>Marilândia</t>
  </si>
  <si>
    <t>Piracanjuba</t>
  </si>
  <si>
    <t>Cândido Mendes</t>
  </si>
  <si>
    <t>Glória d'Oeste</t>
  </si>
  <si>
    <t>Juti</t>
  </si>
  <si>
    <t>Areado</t>
  </si>
  <si>
    <t>Eldorado do Carajás</t>
  </si>
  <si>
    <t>Cajazeirinhas</t>
  </si>
  <si>
    <t>Brasilândia do Sul</t>
  </si>
  <si>
    <t>Campo Maior</t>
  </si>
  <si>
    <t>Nilópolis</t>
  </si>
  <si>
    <t>Goianinha</t>
  </si>
  <si>
    <t>Boa Vista do Incra</t>
  </si>
  <si>
    <t>Teixeirópolis</t>
  </si>
  <si>
    <t>Brunópolis</t>
  </si>
  <si>
    <t>Assis</t>
  </si>
  <si>
    <t>Nossa Senhora do Socorro</t>
  </si>
  <si>
    <t>Dois Irmãos do Tocantins</t>
  </si>
  <si>
    <t>Croácia</t>
  </si>
  <si>
    <t>Major Izidoro</t>
  </si>
  <si>
    <t>Presidente Figueiredo</t>
  </si>
  <si>
    <t>Bom Jesus da Serra</t>
  </si>
  <si>
    <t>Chorozinho</t>
  </si>
  <si>
    <t>Mimoso do Sul</t>
  </si>
  <si>
    <t>Itapaci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</si>
  <si>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</si>
  <si>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</si>
  <si>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</si>
  <si>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</si>
  <si>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</si>
  <si>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</si>
  <si>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</si>
  <si>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</si>
  <si>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</si>
  <si>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Governador Dix-Sept Rosado</t>
  </si>
  <si>
    <t>Boa Vista do Sul</t>
  </si>
  <si>
    <t>Theobroma</t>
  </si>
  <si>
    <t>Brusque</t>
  </si>
  <si>
    <t>Atibaia</t>
  </si>
  <si>
    <t>Pacatuba</t>
  </si>
  <si>
    <t>Dueré</t>
  </si>
  <si>
    <t>Chã de Alegria</t>
  </si>
  <si>
    <t>Cuba</t>
  </si>
  <si>
    <t>Mar Vermelho</t>
  </si>
  <si>
    <t>Rio Preto da Eva</t>
  </si>
  <si>
    <t>Boninal</t>
  </si>
  <si>
    <t>Coreaú</t>
  </si>
  <si>
    <t>Montanha</t>
  </si>
  <si>
    <t>Acreúna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</si>
  <si>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</si>
  <si>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</si>
  <si>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</si>
  <si>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</si>
  <si>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</si>
  <si>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</si>
  <si>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</si>
  <si>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Canto do Buriti</t>
  </si>
  <si>
    <t>Nova Friburgo</t>
  </si>
  <si>
    <t>Grossos</t>
  </si>
  <si>
    <t>Urupá</t>
  </si>
  <si>
    <t>Caçador</t>
  </si>
  <si>
    <t>Auriflama</t>
  </si>
  <si>
    <t>Pedra Mole</t>
  </si>
  <si>
    <t>Esperantina</t>
  </si>
  <si>
    <t>Chã Grande</t>
  </si>
  <si>
    <t>Dinamarca</t>
  </si>
  <si>
    <t>Maragogi</t>
  </si>
  <si>
    <t>Santa Isabel do Rio Negro</t>
  </si>
  <si>
    <t>Crateús</t>
  </si>
  <si>
    <t>Mucurici</t>
  </si>
  <si>
    <t>Hidrolândia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</si>
  <si>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</si>
  <si>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</si>
  <si>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</si>
  <si>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</si>
  <si>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</si>
  <si>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</si>
  <si>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</si>
  <si>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Capitão de Campos</t>
  </si>
  <si>
    <t>Nova Iguaçu</t>
  </si>
  <si>
    <t>Guamaré</t>
  </si>
  <si>
    <t>Bom Princípio</t>
  </si>
  <si>
    <t>Vale do Anari</t>
  </si>
  <si>
    <t>Caibi</t>
  </si>
  <si>
    <t>Avaí</t>
  </si>
  <si>
    <t>Pedrinhas</t>
  </si>
  <si>
    <t>Fátima</t>
  </si>
  <si>
    <t>Condado</t>
  </si>
  <si>
    <t>Djibuti</t>
  </si>
  <si>
    <t>Maravilha</t>
  </si>
  <si>
    <t>Santo Antônio do Içá</t>
  </si>
  <si>
    <t>Boquira</t>
  </si>
  <si>
    <t>Crato</t>
  </si>
  <si>
    <t>Muniz Freire</t>
  </si>
  <si>
    <t>Ceres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</si>
  <si>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</si>
  <si>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</si>
  <si>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</si>
  <si>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</si>
  <si>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</si>
  <si>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</si>
  <si>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</si>
  <si>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Capitão Gervásio Oliveira</t>
  </si>
  <si>
    <t>Paracambi</t>
  </si>
  <si>
    <t>Ielmo Marinho</t>
  </si>
  <si>
    <t>Bom Progresso</t>
  </si>
  <si>
    <t>Vale do Paraíso</t>
  </si>
  <si>
    <t>Calmon</t>
  </si>
  <si>
    <t>Avanhandava</t>
  </si>
  <si>
    <t>Pinhão</t>
  </si>
  <si>
    <t>Figueirópolis</t>
  </si>
  <si>
    <t>Correntes</t>
  </si>
  <si>
    <t>Dominica</t>
  </si>
  <si>
    <t>Marechal Deodoro</t>
  </si>
  <si>
    <t>São Gabriel da Cachoeira</t>
  </si>
  <si>
    <t>Botuporã</t>
  </si>
  <si>
    <t>Croatá</t>
  </si>
  <si>
    <t>Muqui</t>
  </si>
  <si>
    <t>Goiás</t>
  </si>
  <si>
    <t>Caxias</t>
  </si>
  <si>
    <t>Itanhangá</t>
  </si>
  <si>
    <t>Mundo Novo</t>
  </si>
  <si>
    <t>Ataléia</t>
  </si>
  <si>
    <t>Gurupá</t>
  </si>
  <si>
    <t>Cambará</t>
  </si>
  <si>
    <t>Paraíba do Sul</t>
  </si>
  <si>
    <t>Ipanguaçu</t>
  </si>
  <si>
    <t>Bom Retiro do Sul</t>
  </si>
  <si>
    <t>Vilhena</t>
  </si>
  <si>
    <t>Camboriú</t>
  </si>
  <si>
    <t>Avaré</t>
  </si>
  <si>
    <t>Pirambu</t>
  </si>
  <si>
    <t>Filadélfia</t>
  </si>
  <si>
    <t>Cortês</t>
  </si>
  <si>
    <t>Egito</t>
  </si>
  <si>
    <t>Maribondo</t>
  </si>
  <si>
    <t>São Paulo de Olivença</t>
  </si>
  <si>
    <t>Brejões</t>
  </si>
  <si>
    <t>Cruz</t>
  </si>
  <si>
    <t>Nova Venécia</t>
  </si>
  <si>
    <t>Anicuns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</si>
  <si>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</si>
  <si>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</si>
  <si>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</si>
  <si>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</si>
  <si>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</si>
  <si>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</si>
  <si>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</si>
  <si>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Caraúbas do Piauí</t>
  </si>
  <si>
    <t>Paraty</t>
  </si>
  <si>
    <t>Ipueira</t>
  </si>
  <si>
    <t>Boqueirão do Leão</t>
  </si>
  <si>
    <t>Capão Alto</t>
  </si>
  <si>
    <t>Bady Bassitt</t>
  </si>
  <si>
    <t>Poço Redondo</t>
  </si>
  <si>
    <t>Formoso do Araguaia</t>
  </si>
  <si>
    <t>Cumaru</t>
  </si>
  <si>
    <t>El Salvador</t>
  </si>
  <si>
    <t>Mata Grande</t>
  </si>
  <si>
    <t>São Sebastião do Uatumã</t>
  </si>
  <si>
    <t>Brejolândia</t>
  </si>
  <si>
    <t>Deputado Irapuan Pinheiro</t>
  </si>
  <si>
    <t>Pancas</t>
  </si>
  <si>
    <t>São Miguel do Araguaia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</si>
  <si>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</si>
  <si>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</si>
  <si>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</si>
  <si>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</si>
  <si>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</si>
  <si>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</si>
  <si>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</si>
  <si>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Caridade do Piauí</t>
  </si>
  <si>
    <t>Paty do Alferes</t>
  </si>
  <si>
    <t>Itajá</t>
  </si>
  <si>
    <t>Bossoroca</t>
  </si>
  <si>
    <t>Balbinos</t>
  </si>
  <si>
    <t>Poço Verde</t>
  </si>
  <si>
    <t>Fortaleza do Tabocão</t>
  </si>
  <si>
    <t>Cupira</t>
  </si>
  <si>
    <t>Emirados Árabes</t>
  </si>
  <si>
    <t>Matriz de Camaragibe</t>
  </si>
  <si>
    <t>Silves</t>
  </si>
  <si>
    <t>Brotas de Macaúbas</t>
  </si>
  <si>
    <t>Ereré</t>
  </si>
  <si>
    <t>Pedro Canário</t>
  </si>
  <si>
    <t>São Simão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</si>
  <si>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</si>
  <si>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</si>
  <si>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</si>
  <si>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</si>
  <si>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</si>
  <si>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</si>
  <si>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</si>
  <si>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Castelo do Piauí</t>
  </si>
  <si>
    <t>Petrópolis</t>
  </si>
  <si>
    <t>Itaú</t>
  </si>
  <si>
    <t>Bozano</t>
  </si>
  <si>
    <t>Campo Belo do Sul</t>
  </si>
  <si>
    <t>Bálsamo</t>
  </si>
  <si>
    <t>Porto da Folha</t>
  </si>
  <si>
    <t>Goianorte</t>
  </si>
  <si>
    <t>Custódia</t>
  </si>
  <si>
    <t>Messias</t>
  </si>
  <si>
    <t>Tabatinga</t>
  </si>
  <si>
    <t>Brumado</t>
  </si>
  <si>
    <t>Eusébio</t>
  </si>
  <si>
    <t>Pinheiros</t>
  </si>
  <si>
    <t>Silvânia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</si>
  <si>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</si>
  <si>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</si>
  <si>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</si>
  <si>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</si>
  <si>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</si>
  <si>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</si>
  <si>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</si>
  <si>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Caxingó</t>
  </si>
  <si>
    <t>Pinheiral</t>
  </si>
  <si>
    <t>Jaçanã</t>
  </si>
  <si>
    <t>Braga</t>
  </si>
  <si>
    <t>Campo Erê</t>
  </si>
  <si>
    <t>Bananal</t>
  </si>
  <si>
    <t>Propriá</t>
  </si>
  <si>
    <t>Goiatins</t>
  </si>
  <si>
    <t>Dormentes</t>
  </si>
  <si>
    <t>Eritréia</t>
  </si>
  <si>
    <t>Minador do Negrão</t>
  </si>
  <si>
    <t>Tapauá</t>
  </si>
  <si>
    <t>Buerarema</t>
  </si>
  <si>
    <t>Farias Brito</t>
  </si>
  <si>
    <t>Piúma</t>
  </si>
  <si>
    <t>Abadiânia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</si>
  <si>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</si>
  <si>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</si>
  <si>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</si>
  <si>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</si>
  <si>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</si>
  <si>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</si>
  <si>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</si>
  <si>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Cocal</t>
  </si>
  <si>
    <t>Piraí</t>
  </si>
  <si>
    <t>Jandaíra</t>
  </si>
  <si>
    <t>Brochier</t>
  </si>
  <si>
    <t>Campos Novos</t>
  </si>
  <si>
    <t>Barão de Antonina</t>
  </si>
  <si>
    <t>Riachão do Dantas</t>
  </si>
  <si>
    <t>Guaraí</t>
  </si>
  <si>
    <t>Escada</t>
  </si>
  <si>
    <t>Eslovênia</t>
  </si>
  <si>
    <t>Monteirópolis</t>
  </si>
  <si>
    <t>Tefé</t>
  </si>
  <si>
    <t>Buritirama</t>
  </si>
  <si>
    <t>Forquilha</t>
  </si>
  <si>
    <t>Ponto Belo</t>
  </si>
  <si>
    <t>Cocalzinho de Goiás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</si>
  <si>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</si>
  <si>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</si>
  <si>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</si>
  <si>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</si>
  <si>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</si>
  <si>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</si>
  <si>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</si>
  <si>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Cocal de Telha</t>
  </si>
  <si>
    <t>Porciúncula</t>
  </si>
  <si>
    <t>Janduís</t>
  </si>
  <si>
    <t>Butiá</t>
  </si>
  <si>
    <t>Canelinha</t>
  </si>
  <si>
    <t>Barbosa</t>
  </si>
  <si>
    <t>Riachuelo</t>
  </si>
  <si>
    <t>Gurupi</t>
  </si>
  <si>
    <t>Exu</t>
  </si>
  <si>
    <t>Espanha</t>
  </si>
  <si>
    <t>Murici</t>
  </si>
  <si>
    <t>Tonantins</t>
  </si>
  <si>
    <t>Caatiba</t>
  </si>
  <si>
    <t>Fortaleza</t>
  </si>
  <si>
    <t>Presidente Kennedy</t>
  </si>
  <si>
    <t>Aragarças</t>
  </si>
  <si>
    <t>Codó</t>
  </si>
  <si>
    <t>Juína</t>
  </si>
  <si>
    <t>Paranaíba</t>
  </si>
  <si>
    <t>Barão de Cocais</t>
  </si>
  <si>
    <t>Itupiranga</t>
  </si>
  <si>
    <t>Campo do Tenente</t>
  </si>
  <si>
    <t>Cocal dos Alves</t>
  </si>
  <si>
    <t>Porto Real</t>
  </si>
  <si>
    <t>Japi</t>
  </si>
  <si>
    <t>Caçapava do Sul</t>
  </si>
  <si>
    <t>Canoinhas</t>
  </si>
  <si>
    <t>Bariri</t>
  </si>
  <si>
    <t>Ribeirópolis</t>
  </si>
  <si>
    <t>Ipueiras</t>
  </si>
  <si>
    <t>Estados Unidos da América</t>
  </si>
  <si>
    <t>Novo Lino</t>
  </si>
  <si>
    <t>Uarini</t>
  </si>
  <si>
    <t>Cabaceiras do Paraguaçu</t>
  </si>
  <si>
    <t>Fortim</t>
  </si>
  <si>
    <t>Rio Bananal</t>
  </si>
  <si>
    <t>Campos Belos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</si>
  <si>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</si>
  <si>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</si>
  <si>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</si>
  <si>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</si>
  <si>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</si>
  <si>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</si>
  <si>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</si>
  <si>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</si>
  <si>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</si>
  <si>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</si>
  <si>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</si>
  <si>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Capinzal</t>
  </si>
  <si>
    <t>Rosário do Catete</t>
  </si>
  <si>
    <t>Itacajá</t>
  </si>
  <si>
    <t>Fernando de Noronha</t>
  </si>
  <si>
    <t>Estônia</t>
  </si>
  <si>
    <t>Olho d'Água das Flores</t>
  </si>
  <si>
    <t>Urucará</t>
  </si>
  <si>
    <t>Cachoeira</t>
  </si>
  <si>
    <t>Frecheirinha</t>
  </si>
  <si>
    <t>Rio Novo do Sul</t>
  </si>
  <si>
    <t>Rubiataba</t>
  </si>
  <si>
    <t>Colinas</t>
  </si>
  <si>
    <t>Juscimeira</t>
  </si>
  <si>
    <t>Pedro Gomes</t>
  </si>
  <si>
    <t>Barbacena</t>
  </si>
  <si>
    <t>Jacundá</t>
  </si>
  <si>
    <t>Campo Magro</t>
  </si>
  <si>
    <t>Colônia do Gurgueia</t>
  </si>
  <si>
    <t>Queimados</t>
  </si>
  <si>
    <t>Jardim de Piranhas</t>
  </si>
  <si>
    <t>Cachoeira do Sul</t>
  </si>
  <si>
    <t>Capivari de Baixo</t>
  </si>
  <si>
    <t>Barra do Chapéu</t>
  </si>
  <si>
    <t>Salgado</t>
  </si>
  <si>
    <t>Itaguatins</t>
  </si>
  <si>
    <t>Ferreiros</t>
  </si>
  <si>
    <t>Etiópia</t>
  </si>
  <si>
    <t>Olho d'Água do Casado</t>
  </si>
  <si>
    <t>Urucurituba</t>
  </si>
  <si>
    <t>Caculé</t>
  </si>
  <si>
    <t>General Sampaio</t>
  </si>
  <si>
    <t>Santa Leopoldina</t>
  </si>
  <si>
    <t>Caiapônia</t>
  </si>
  <si>
    <t>Conceição do Lago Açu</t>
  </si>
  <si>
    <t>Lambari d'Oeste</t>
  </si>
  <si>
    <t>Ponta Porã</t>
  </si>
  <si>
    <t>Barra Longa</t>
  </si>
  <si>
    <t>Juruti</t>
  </si>
  <si>
    <t>Coremas</t>
  </si>
  <si>
    <t>Campo Mourão</t>
  </si>
  <si>
    <t>Colônia do Piauí</t>
  </si>
  <si>
    <t>Quissamã</t>
  </si>
  <si>
    <t>Jardim do Seridó</t>
  </si>
  <si>
    <t>Catanduvas</t>
  </si>
  <si>
    <t>Barra do Turvo</t>
  </si>
  <si>
    <t>Santa Luzia do Itanhy</t>
  </si>
  <si>
    <t>Itapiratins</t>
  </si>
  <si>
    <t>Flores</t>
  </si>
  <si>
    <t>Fiji</t>
  </si>
  <si>
    <t>Olho d'Água Grande</t>
  </si>
  <si>
    <t>Caém</t>
  </si>
  <si>
    <t>Graça</t>
  </si>
  <si>
    <t>Santa Maria de Jetibá</t>
  </si>
  <si>
    <t>Jussara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</si>
  <si>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</si>
  <si>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</si>
  <si>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</si>
  <si>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</si>
  <si>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</si>
  <si>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</si>
  <si>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</si>
  <si>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Conceição do Canindé</t>
  </si>
  <si>
    <t>Resende</t>
  </si>
  <si>
    <t>João Câmara</t>
  </si>
  <si>
    <t>Cacique Doble</t>
  </si>
  <si>
    <t>Caxambu do Sul</t>
  </si>
  <si>
    <t>Barretos</t>
  </si>
  <si>
    <t>Santana do São Francisco</t>
  </si>
  <si>
    <t>Itaporã do Tocantins</t>
  </si>
  <si>
    <t>Floresta</t>
  </si>
  <si>
    <t>Filipinas</t>
  </si>
  <si>
    <t>Olivença</t>
  </si>
  <si>
    <t>Caetanos</t>
  </si>
  <si>
    <t>Granja</t>
  </si>
  <si>
    <t>Santa Teresa</t>
  </si>
  <si>
    <t>Pontalina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</si>
  <si>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</si>
  <si>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</si>
  <si>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</si>
  <si>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</si>
  <si>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</si>
  <si>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</si>
  <si>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</si>
  <si>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Coronel José Dias</t>
  </si>
  <si>
    <t>Rio Bonito</t>
  </si>
  <si>
    <t>João Dias</t>
  </si>
  <si>
    <t>Caibaté</t>
  </si>
  <si>
    <t>Celso Ramos</t>
  </si>
  <si>
    <t>Barrinha</t>
  </si>
  <si>
    <t>Santa Rosa de Lima</t>
  </si>
  <si>
    <t>Jaú do Tocantins</t>
  </si>
  <si>
    <t>Frei Miguelinho</t>
  </si>
  <si>
    <t>Finlândia</t>
  </si>
  <si>
    <t>Ouro Branco</t>
  </si>
  <si>
    <t>Caetité</t>
  </si>
  <si>
    <t>Granjeiro</t>
  </si>
  <si>
    <t>São Domingos do Norte</t>
  </si>
  <si>
    <t>Flores de Goiás</t>
  </si>
  <si>
    <t>Davinópolis</t>
  </si>
  <si>
    <t>Marcelândia</t>
  </si>
  <si>
    <t>Rio Brilhante</t>
  </si>
  <si>
    <t>Belmiro Braga</t>
  </si>
  <si>
    <t>Magalhães Barata</t>
  </si>
  <si>
    <t>Cubati</t>
  </si>
  <si>
    <t>Corrente</t>
  </si>
  <si>
    <t>Rio Claro</t>
  </si>
  <si>
    <t>José da Penha</t>
  </si>
  <si>
    <t>Cerro Negro</t>
  </si>
  <si>
    <t>Barueri</t>
  </si>
  <si>
    <t>Santo Amaro Das Brotas</t>
  </si>
  <si>
    <t>Juarina</t>
  </si>
  <si>
    <t>Gameleira</t>
  </si>
  <si>
    <t>França</t>
  </si>
  <si>
    <t>Palestina</t>
  </si>
  <si>
    <t>Cafarnaum</t>
  </si>
  <si>
    <t>Groaíras</t>
  </si>
  <si>
    <t>São Gabriel da Palha</t>
  </si>
  <si>
    <t>Crixás</t>
  </si>
  <si>
    <t>Dom Pedro</t>
  </si>
  <si>
    <t>Matupá</t>
  </si>
  <si>
    <t>Rio Negro</t>
  </si>
  <si>
    <t>Belo Horizonte</t>
  </si>
  <si>
    <t>Marabá</t>
  </si>
  <si>
    <t>Cuité</t>
  </si>
  <si>
    <t>Cristalândia do Piauí</t>
  </si>
  <si>
    <t>Rio das Flores</t>
  </si>
  <si>
    <t>Jucurutu</t>
  </si>
  <si>
    <t>Camaquã</t>
  </si>
  <si>
    <t>Chapadão do Lageado</t>
  </si>
  <si>
    <t>Bastos</t>
  </si>
  <si>
    <t>São Cristóvão</t>
  </si>
  <si>
    <t>Lagoa da Confusão</t>
  </si>
  <si>
    <t>Garanhuns</t>
  </si>
  <si>
    <t>Gabão</t>
  </si>
  <si>
    <t>Palmeira dos Índios</t>
  </si>
  <si>
    <t>Cairu</t>
  </si>
  <si>
    <t>Guaiúba</t>
  </si>
  <si>
    <t>São José do Calçado</t>
  </si>
  <si>
    <t>Caçu</t>
  </si>
  <si>
    <t>Duque Bacelar</t>
  </si>
  <si>
    <t>Mirassol d'Oeste</t>
  </si>
  <si>
    <t>Belo Oriente</t>
  </si>
  <si>
    <t>Maracanã</t>
  </si>
  <si>
    <t>Cuité de Mamanguape</t>
  </si>
  <si>
    <t>Capitão Leônidas Marques</t>
  </si>
  <si>
    <t>Cristino Castro</t>
  </si>
  <si>
    <t>Rio das Ostras</t>
  </si>
  <si>
    <t>Camargo</t>
  </si>
  <si>
    <t>Chapecó</t>
  </si>
  <si>
    <t>Batatais</t>
  </si>
  <si>
    <t>São Domingos</t>
  </si>
  <si>
    <t>Lagoa do Tocantins</t>
  </si>
  <si>
    <t>Glória do Goitá</t>
  </si>
  <si>
    <t>Gâmbia</t>
  </si>
  <si>
    <t>Pão de Açúcar</t>
  </si>
  <si>
    <t>Caldeirão Grande</t>
  </si>
  <si>
    <t>Guaraciaba do Norte</t>
  </si>
  <si>
    <t>São Mateus</t>
  </si>
  <si>
    <t>Mozarlândia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</si>
  <si>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</si>
  <si>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</si>
  <si>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</si>
  <si>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</si>
  <si>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</si>
  <si>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</si>
  <si>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</si>
  <si>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Curimatá</t>
  </si>
  <si>
    <t>Rio de Janeiro</t>
  </si>
  <si>
    <t>Lagoa d'Anta</t>
  </si>
  <si>
    <t>Cambará do Sul</t>
  </si>
  <si>
    <t>Cocal do Sul</t>
  </si>
  <si>
    <t>Bauru</t>
  </si>
  <si>
    <t>São Francisco</t>
  </si>
  <si>
    <t>Lajeado</t>
  </si>
  <si>
    <t>Goiana</t>
  </si>
  <si>
    <t>Gana</t>
  </si>
  <si>
    <t>Pariconha</t>
  </si>
  <si>
    <t>Camacan</t>
  </si>
  <si>
    <t>Guaramiranga</t>
  </si>
  <si>
    <t>São Roque do Canaã</t>
  </si>
  <si>
    <t>Indiara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</si>
  <si>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</si>
  <si>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</si>
  <si>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</si>
  <si>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</si>
  <si>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</si>
  <si>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</si>
  <si>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</si>
  <si>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Currais</t>
  </si>
  <si>
    <t>Santa Maria Madalena</t>
  </si>
  <si>
    <t>Lagoa de Pedras</t>
  </si>
  <si>
    <t>Campestre da Serra</t>
  </si>
  <si>
    <t>Concórdia</t>
  </si>
  <si>
    <t>Bebedouro</t>
  </si>
  <si>
    <t>São Miguel do Aleixo</t>
  </si>
  <si>
    <t>Lavandeira</t>
  </si>
  <si>
    <t>Granito</t>
  </si>
  <si>
    <t>Geórgia</t>
  </si>
  <si>
    <t>Paripueira</t>
  </si>
  <si>
    <t>Camaçari</t>
  </si>
  <si>
    <t>Serra</t>
  </si>
  <si>
    <t>Orizona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</si>
  <si>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</si>
  <si>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</si>
  <si>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</si>
  <si>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</si>
  <si>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</si>
  <si>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</si>
  <si>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Curral Novo do Piauí</t>
  </si>
  <si>
    <t>Santo Antônio de Pádua</t>
  </si>
  <si>
    <t>Lagoa de Velhos</t>
  </si>
  <si>
    <t>Campina das Missões</t>
  </si>
  <si>
    <t>Cordilheira Alta</t>
  </si>
  <si>
    <t>Bento de Abreu</t>
  </si>
  <si>
    <t>Simão Dias</t>
  </si>
  <si>
    <t>Lizarda</t>
  </si>
  <si>
    <t>Gravatá</t>
  </si>
  <si>
    <t>Granada</t>
  </si>
  <si>
    <t>Passo de Camaragibe</t>
  </si>
  <si>
    <t>Camamu</t>
  </si>
  <si>
    <t>Horizonte</t>
  </si>
  <si>
    <t>Sooretama</t>
  </si>
  <si>
    <t>Maurilândia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</si>
  <si>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</si>
  <si>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</si>
  <si>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</si>
  <si>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</si>
  <si>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</si>
  <si>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</si>
  <si>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</si>
  <si>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Curralinhos</t>
  </si>
  <si>
    <t>São Fidélis</t>
  </si>
  <si>
    <t>Lagoa Nova</t>
  </si>
  <si>
    <t>Campinas do Sul</t>
  </si>
  <si>
    <t>Coronel Freitas</t>
  </si>
  <si>
    <t>Bernardino de Campos</t>
  </si>
  <si>
    <t>Siriri</t>
  </si>
  <si>
    <t>Luzinópolis</t>
  </si>
  <si>
    <t>Iati</t>
  </si>
  <si>
    <t>Grécia</t>
  </si>
  <si>
    <t>Paulo Jacinto</t>
  </si>
  <si>
    <t>Campo Alegre de Lourdes</t>
  </si>
  <si>
    <t>Ibaretama</t>
  </si>
  <si>
    <t>Vargem Alta</t>
  </si>
  <si>
    <t>São João dAliança</t>
  </si>
  <si>
    <t>Formosa da Serra Negra</t>
  </si>
  <si>
    <t>Nova Brasilândia</t>
  </si>
  <si>
    <t>Sete Quedas</t>
  </si>
  <si>
    <t>Betim</t>
  </si>
  <si>
    <t>Mocajuba</t>
  </si>
  <si>
    <t>Desterro</t>
  </si>
  <si>
    <t>Demerval Lobão</t>
  </si>
  <si>
    <t>São Francisco de Itabapoana</t>
  </si>
  <si>
    <t>Lagoa Salgada</t>
  </si>
  <si>
    <t>Campo Bom</t>
  </si>
  <si>
    <t>Coronel Martins</t>
  </si>
  <si>
    <t>Bertioga</t>
  </si>
  <si>
    <t>Telha</t>
  </si>
  <si>
    <t>Marianópolis do Tocantins</t>
  </si>
  <si>
    <t>Ibimirim</t>
  </si>
  <si>
    <t>Guatemala</t>
  </si>
  <si>
    <t>Penedo</t>
  </si>
  <si>
    <t>Campo Formoso</t>
  </si>
  <si>
    <t>Ibiapina</t>
  </si>
  <si>
    <t>Venda Nova do Imigrante</t>
  </si>
  <si>
    <t>Iaciara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</si>
  <si>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</si>
  <si>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</si>
  <si>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</si>
  <si>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</si>
  <si>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</si>
  <si>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</si>
  <si>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</si>
  <si>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Dirceu Arcoverde</t>
  </si>
  <si>
    <t>São Gonçalo</t>
  </si>
  <si>
    <t>Lajes</t>
  </si>
  <si>
    <t>Campo Novo</t>
  </si>
  <si>
    <t>Corupá</t>
  </si>
  <si>
    <t>Bilac</t>
  </si>
  <si>
    <t>Tobias Barreto</t>
  </si>
  <si>
    <t>Mateiros</t>
  </si>
  <si>
    <t>Ibirajuba</t>
  </si>
  <si>
    <t>Guiana</t>
  </si>
  <si>
    <t>Piaçabuçu</t>
  </si>
  <si>
    <t>Canápolis</t>
  </si>
  <si>
    <t>Ibicuitinga</t>
  </si>
  <si>
    <t>Viana</t>
  </si>
  <si>
    <t>Guapó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</si>
  <si>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</si>
  <si>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</si>
  <si>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</si>
  <si>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</si>
  <si>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</si>
  <si>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</si>
  <si>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</si>
  <si>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Dom Expedito Lopes</t>
  </si>
  <si>
    <t>São João da Barra</t>
  </si>
  <si>
    <t>Lajes Pintadas</t>
  </si>
  <si>
    <t>Campos Borges</t>
  </si>
  <si>
    <t>Correia Pinto</t>
  </si>
  <si>
    <t>Birigui</t>
  </si>
  <si>
    <t>Tomar do Geru</t>
  </si>
  <si>
    <t>Maurilândia do Tocantins</t>
  </si>
  <si>
    <t>Igarassu</t>
  </si>
  <si>
    <t>Guiné</t>
  </si>
  <si>
    <t>Pilar</t>
  </si>
  <si>
    <t>Icapuí</t>
  </si>
  <si>
    <t>Vila Pavão</t>
  </si>
  <si>
    <t>Vianópolis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</si>
  <si>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</si>
  <si>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</si>
  <si>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</si>
  <si>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</si>
  <si>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</si>
  <si>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</si>
  <si>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</si>
  <si>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Dom Inocêncio</t>
  </si>
  <si>
    <t>São João de Meriti</t>
  </si>
  <si>
    <t>Lucrécia</t>
  </si>
  <si>
    <t>Candelária</t>
  </si>
  <si>
    <t>Criciúma</t>
  </si>
  <si>
    <t>Biritiba-mirim</t>
  </si>
  <si>
    <t>Umbaúba</t>
  </si>
  <si>
    <t>Miracema do Tocantins</t>
  </si>
  <si>
    <t>Iguaraci</t>
  </si>
  <si>
    <t>Guiné Bissau</t>
  </si>
  <si>
    <t>Pindoba</t>
  </si>
  <si>
    <t>Canavieiras</t>
  </si>
  <si>
    <t>Icó</t>
  </si>
  <si>
    <t>Vila Valério</t>
  </si>
  <si>
    <t>Montividiu</t>
  </si>
  <si>
    <t>Gonçalves Dias</t>
  </si>
  <si>
    <t>Nova Marilândia</t>
  </si>
  <si>
    <t>Taquarussu</t>
  </si>
  <si>
    <t>Muaná</t>
  </si>
  <si>
    <t>Emas</t>
  </si>
  <si>
    <t>Chopinzinho</t>
  </si>
  <si>
    <t>Domingos Mourão</t>
  </si>
  <si>
    <t>São José de Ubá</t>
  </si>
  <si>
    <t>Luís Gomes</t>
  </si>
  <si>
    <t>Cândido Godói</t>
  </si>
  <si>
    <t>Cunha Porã</t>
  </si>
  <si>
    <t>Boa Esperança do Sul</t>
  </si>
  <si>
    <t>Miranorte</t>
  </si>
  <si>
    <t>Ilha de Itamaracá</t>
  </si>
  <si>
    <t>Guiné- Equatorial</t>
  </si>
  <si>
    <t>Piranhas</t>
  </si>
  <si>
    <t>Candeal</t>
  </si>
  <si>
    <t>Iguatu</t>
  </si>
  <si>
    <t>Vila Velha</t>
  </si>
  <si>
    <t>Uruana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</si>
  <si>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</si>
  <si>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</si>
  <si>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</si>
  <si>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</si>
  <si>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</si>
  <si>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</si>
  <si>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</si>
  <si>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Elesbão Veloso</t>
  </si>
  <si>
    <t>São José do Vale do Rio Preto</t>
  </si>
  <si>
    <t>Macaíba</t>
  </si>
  <si>
    <t>Candiota</t>
  </si>
  <si>
    <t>Cunhataí</t>
  </si>
  <si>
    <t>Monte do Carmo</t>
  </si>
  <si>
    <t>Inajá</t>
  </si>
  <si>
    <t>Haiti</t>
  </si>
  <si>
    <t>Poço das Trincheiras</t>
  </si>
  <si>
    <t>Candeias</t>
  </si>
  <si>
    <t>Independência</t>
  </si>
  <si>
    <t>Vitória</t>
  </si>
  <si>
    <t>Firminópolis</t>
  </si>
  <si>
    <t>Governador Edison Lobão</t>
  </si>
  <si>
    <t>Nova Monte Verde</t>
  </si>
  <si>
    <t>Três Lagoas</t>
  </si>
  <si>
    <t>Bocaiuva</t>
  </si>
  <si>
    <t>Nova Ipixuna</t>
  </si>
  <si>
    <t>Fagundes</t>
  </si>
  <si>
    <t>Cidade Gaúcha</t>
  </si>
  <si>
    <t>Eliseu Martins</t>
  </si>
  <si>
    <t>São Pedro da Aldeia</t>
  </si>
  <si>
    <t>Macau</t>
  </si>
  <si>
    <t>Canela</t>
  </si>
  <si>
    <t>Curitibanos</t>
  </si>
  <si>
    <t>Bofete</t>
  </si>
  <si>
    <t>Monte Santo do Tocantins</t>
  </si>
  <si>
    <t>Ingazeira</t>
  </si>
  <si>
    <t>Honduras</t>
  </si>
  <si>
    <t>Porto Calvo</t>
  </si>
  <si>
    <t>Candiba</t>
  </si>
  <si>
    <t>Ipaporanga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</si>
  <si>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</si>
  <si>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</si>
  <si>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</si>
  <si>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</si>
  <si>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</si>
  <si>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</si>
  <si>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</si>
  <si>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São Sebastião do Alto</t>
  </si>
  <si>
    <t>Major Sales</t>
  </si>
  <si>
    <t>Canguçu</t>
  </si>
  <si>
    <t>Descanso</t>
  </si>
  <si>
    <t>Boituva</t>
  </si>
  <si>
    <t>Palmeiras do Tocantins</t>
  </si>
  <si>
    <t>Ipojuca</t>
  </si>
  <si>
    <t>Hong Kong</t>
  </si>
  <si>
    <t>Porto de Pedras</t>
  </si>
  <si>
    <t>Cândido Sales</t>
  </si>
  <si>
    <t>Ipaumirim</t>
  </si>
  <si>
    <t>Nova Crixás</t>
  </si>
  <si>
    <t>Governador Luiz Rocha</t>
  </si>
  <si>
    <t>Nova Nazaré</t>
  </si>
  <si>
    <t>Bom Jardim de Minas</t>
  </si>
  <si>
    <t>Novo Progresso</t>
  </si>
  <si>
    <t>Gado Bravo</t>
  </si>
  <si>
    <t>Colombo</t>
  </si>
  <si>
    <t>Fartura do Piauí</t>
  </si>
  <si>
    <t>Sapucaia</t>
  </si>
  <si>
    <t>Marcelino Vieira</t>
  </si>
  <si>
    <t>Canoas</t>
  </si>
  <si>
    <t>Dionísio Cerqueira</t>
  </si>
  <si>
    <t>Bom Jesus Dos Perdões</t>
  </si>
  <si>
    <t>Muricilândia</t>
  </si>
  <si>
    <t>Ipubi</t>
  </si>
  <si>
    <t>Hungria</t>
  </si>
  <si>
    <t>Porto Real do Colégio</t>
  </si>
  <si>
    <t>Cansanção</t>
  </si>
  <si>
    <t>Ipu</t>
  </si>
  <si>
    <t>Campinorte</t>
  </si>
  <si>
    <t>Governador Newton Bello</t>
  </si>
  <si>
    <t>Nova Olímpia</t>
  </si>
  <si>
    <t>Bom Jesus da Penha</t>
  </si>
  <si>
    <t>Novo Repartimento</t>
  </si>
  <si>
    <t>Guarabira</t>
  </si>
  <si>
    <t>Colorado</t>
  </si>
  <si>
    <t>Flores do Piauí</t>
  </si>
  <si>
    <t>Saquarema</t>
  </si>
  <si>
    <t>Martins</t>
  </si>
  <si>
    <t>Canudos do Vale</t>
  </si>
  <si>
    <t>Dona Emma</t>
  </si>
  <si>
    <t>Bom Sucesso de Itararé</t>
  </si>
  <si>
    <t>Itacuruba</t>
  </si>
  <si>
    <t>Iêmen</t>
  </si>
  <si>
    <t>Quebrangulo</t>
  </si>
  <si>
    <t>Canudos</t>
  </si>
  <si>
    <t>Cachoeira Alta</t>
  </si>
  <si>
    <t>Governador Nunes Freire</t>
  </si>
  <si>
    <t>Nova Santa Helena</t>
  </si>
  <si>
    <t>Bom Jesus do Amparo</t>
  </si>
  <si>
    <t>Óbidos</t>
  </si>
  <si>
    <t>Gurinhém</t>
  </si>
  <si>
    <t>Congonhinhas</t>
  </si>
  <si>
    <t>Floresta do Piauí</t>
  </si>
  <si>
    <t>Seropédica</t>
  </si>
  <si>
    <t>Maxaranguape</t>
  </si>
  <si>
    <t>Capão Bonito do Sul</t>
  </si>
  <si>
    <t>Doutor Pedrinho</t>
  </si>
  <si>
    <t>Borá</t>
  </si>
  <si>
    <t>Nazaré</t>
  </si>
  <si>
    <t>Itaíba</t>
  </si>
  <si>
    <t>Ilhas Marshall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</si>
  <si>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</si>
  <si>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</si>
  <si>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</si>
  <si>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</si>
  <si>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</si>
  <si>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</si>
  <si>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</si>
  <si>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</si>
  <si>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</si>
  <si>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Floriano</t>
  </si>
  <si>
    <t>Silva Jardim</t>
  </si>
  <si>
    <t>Messias Targino</t>
  </si>
  <si>
    <t>Capão da Canoa</t>
  </si>
  <si>
    <t>Entre Rios</t>
  </si>
  <si>
    <t>Boracéia</t>
  </si>
  <si>
    <t>Nova Olinda</t>
  </si>
  <si>
    <t>Itambé</t>
  </si>
  <si>
    <t>Índia</t>
  </si>
  <si>
    <t>Roteiro</t>
  </si>
  <si>
    <t>Capim Grosso</t>
  </si>
  <si>
    <t>Irauçuba</t>
  </si>
  <si>
    <t>Grajaú</t>
  </si>
  <si>
    <t>Nova Xavantina</t>
  </si>
  <si>
    <t>Bom Repouso</t>
  </si>
  <si>
    <t>Oriximiná</t>
  </si>
  <si>
    <t>Ibiara</t>
  </si>
  <si>
    <t>Contenda</t>
  </si>
  <si>
    <t>Francinópolis</t>
  </si>
  <si>
    <t>Sumidouro</t>
  </si>
  <si>
    <t>Montanhas</t>
  </si>
  <si>
    <t>Capão do Cipó</t>
  </si>
  <si>
    <t>Ermo</t>
  </si>
  <si>
    <t>Nova Rosalândia</t>
  </si>
  <si>
    <t>Itapetim</t>
  </si>
  <si>
    <t>Indonésia</t>
  </si>
  <si>
    <t>Santa Luzia do Norte</t>
  </si>
  <si>
    <t>Caraíbas</t>
  </si>
  <si>
    <t>Itaiçaba</t>
  </si>
  <si>
    <t>Corumbá de Goiás</t>
  </si>
  <si>
    <t>Guimarães</t>
  </si>
  <si>
    <t>Novo Horizonte do Norte</t>
  </si>
  <si>
    <t>Ourém</t>
  </si>
  <si>
    <t>Igaracy</t>
  </si>
  <si>
    <t>Corbélia</t>
  </si>
  <si>
    <t>Francisco Ayres</t>
  </si>
  <si>
    <t>Tanguá</t>
  </si>
  <si>
    <t>Capão do Leão</t>
  </si>
  <si>
    <t>Erval Velho</t>
  </si>
  <si>
    <t>Borebi</t>
  </si>
  <si>
    <t>Novo Acordo</t>
  </si>
  <si>
    <t>Itapissuma</t>
  </si>
  <si>
    <t>Irã</t>
  </si>
  <si>
    <t>Santana do Ipanema</t>
  </si>
  <si>
    <t>Caravelas</t>
  </si>
  <si>
    <t>Itaitinga</t>
  </si>
  <si>
    <t>Goianápolis</t>
  </si>
  <si>
    <t>Humberto de Campos</t>
  </si>
  <si>
    <t>Novo Mundo</t>
  </si>
  <si>
    <t>Ourilândia do Norte</t>
  </si>
  <si>
    <t>Imaculada</t>
  </si>
  <si>
    <t>Cornélio Procópio</t>
  </si>
  <si>
    <t>Francisco Macedo</t>
  </si>
  <si>
    <t>Teresópolis</t>
  </si>
  <si>
    <t>Monte das Gameleiras</t>
  </si>
  <si>
    <t>Capela de Santana</t>
  </si>
  <si>
    <t>Faxinal Dos Guedes</t>
  </si>
  <si>
    <t>Botucatu</t>
  </si>
  <si>
    <t>Novo Alegre</t>
  </si>
  <si>
    <t>Itaquitinga</t>
  </si>
  <si>
    <t>Iraque</t>
  </si>
  <si>
    <t>Santana do Mundaú</t>
  </si>
  <si>
    <t>Cardeal da Silva</t>
  </si>
  <si>
    <t>Itapajé</t>
  </si>
  <si>
    <t>Paraúna</t>
  </si>
  <si>
    <t>Icatu</t>
  </si>
  <si>
    <t>Novo Santo Antônio</t>
  </si>
  <si>
    <t>Bonfinópolis de Minas</t>
  </si>
  <si>
    <t>Pacajá</t>
  </si>
  <si>
    <t>Ingá</t>
  </si>
  <si>
    <t>Coronel Domingos Soares</t>
  </si>
  <si>
    <t>Francisco Santos</t>
  </si>
  <si>
    <t>Trajano de Moraes</t>
  </si>
  <si>
    <t>Mossoró</t>
  </si>
  <si>
    <t>Capitão</t>
  </si>
  <si>
    <t>Flor do Sertão</t>
  </si>
  <si>
    <t>Bragança Paulista</t>
  </si>
  <si>
    <t>Novo Jardim</t>
  </si>
  <si>
    <t>Jaboatão dos Guararapes</t>
  </si>
  <si>
    <t>Irlanda</t>
  </si>
  <si>
    <t>São Brás</t>
  </si>
  <si>
    <t>Carinhanha</t>
  </si>
  <si>
    <t>Itapipoca</t>
  </si>
  <si>
    <t>Rialma</t>
  </si>
  <si>
    <t>Igarapé do Meio</t>
  </si>
  <si>
    <t>Novo São Joaquim</t>
  </si>
  <si>
    <t>Bonito de Minas</t>
  </si>
  <si>
    <t>Palestina do Pará</t>
  </si>
  <si>
    <t>Coronel Vivida</t>
  </si>
  <si>
    <t>Fronteiras</t>
  </si>
  <si>
    <t>Três Rios</t>
  </si>
  <si>
    <t>Natal</t>
  </si>
  <si>
    <t>Capivari do Sul</t>
  </si>
  <si>
    <t>Florianópolis</t>
  </si>
  <si>
    <t>Braúna</t>
  </si>
  <si>
    <t>Oliveira de Fátima</t>
  </si>
  <si>
    <t>Jaqueira</t>
  </si>
  <si>
    <t>Islândia</t>
  </si>
  <si>
    <t>São José da Laje</t>
  </si>
  <si>
    <t>Casa Nova</t>
  </si>
  <si>
    <t>Itapiúna</t>
  </si>
  <si>
    <t>Chapadão do Céu</t>
  </si>
  <si>
    <t>Igarapé Grande</t>
  </si>
  <si>
    <t>Paranaíta</t>
  </si>
  <si>
    <t>Borda da Mata</t>
  </si>
  <si>
    <t>Paragominas</t>
  </si>
  <si>
    <t>Itaporanga</t>
  </si>
  <si>
    <t>Corumbataí do Sul</t>
  </si>
  <si>
    <t>Geminiano</t>
  </si>
  <si>
    <t>Valença</t>
  </si>
  <si>
    <t>Nísia Floresta</t>
  </si>
  <si>
    <t>Caraá</t>
  </si>
  <si>
    <t>Formosa do Sul</t>
  </si>
  <si>
    <t>Brejo Alegre</t>
  </si>
  <si>
    <t>Palmeirante</t>
  </si>
  <si>
    <t>Jataúba</t>
  </si>
  <si>
    <t>Israel</t>
  </si>
  <si>
    <t>São José da Tapera</t>
  </si>
  <si>
    <t>Castro Alves</t>
  </si>
  <si>
    <t>Itarema</t>
  </si>
  <si>
    <t>Aragoiânia</t>
  </si>
  <si>
    <t>Imperatriz</t>
  </si>
  <si>
    <t>Paranatinga</t>
  </si>
  <si>
    <t>Botelhos</t>
  </si>
  <si>
    <t>Parauapebas</t>
  </si>
  <si>
    <t>Itapororoca</t>
  </si>
  <si>
    <t>Cruz Machado</t>
  </si>
  <si>
    <t>Gilbués</t>
  </si>
  <si>
    <t>Varre-Sai</t>
  </si>
  <si>
    <t>Nova Cruz</t>
  </si>
  <si>
    <t>Carazinho</t>
  </si>
  <si>
    <t>Forquilhinha</t>
  </si>
  <si>
    <t>Brodowski</t>
  </si>
  <si>
    <t>Palmeirópolis</t>
  </si>
  <si>
    <t>Jatobá</t>
  </si>
  <si>
    <t>Itália</t>
  </si>
  <si>
    <t>São Luís do Quitunde</t>
  </si>
  <si>
    <t>Catolândia</t>
  </si>
  <si>
    <t>Itatira</t>
  </si>
  <si>
    <t>Aruanã</t>
  </si>
  <si>
    <t>Itaipava do Grajaú</t>
  </si>
  <si>
    <t>Pedra Preta</t>
  </si>
  <si>
    <t>Botumirim</t>
  </si>
  <si>
    <t>Pau-d'Arco</t>
  </si>
  <si>
    <t>Itatuba</t>
  </si>
  <si>
    <t>Cruzeiro do Iguaçu</t>
  </si>
  <si>
    <t>Guadalupe</t>
  </si>
  <si>
    <t>Vassouras</t>
  </si>
  <si>
    <t>Olho-d'Água do Borges</t>
  </si>
  <si>
    <t>Carlos Barbosa</t>
  </si>
  <si>
    <t>Fraiburgo</t>
  </si>
  <si>
    <t>Brotas</t>
  </si>
  <si>
    <t>Paraíso do Tocantins</t>
  </si>
  <si>
    <t>João Alfredo</t>
  </si>
  <si>
    <t>Jamaica</t>
  </si>
  <si>
    <t>São Miguel dos Campos</t>
  </si>
  <si>
    <t>Catu</t>
  </si>
  <si>
    <t>Jaguaretama</t>
  </si>
  <si>
    <t>Carmo do Rio Verde</t>
  </si>
  <si>
    <t>Itapecuru-Mirim</t>
  </si>
  <si>
    <t>Peixoto de Azevedo</t>
  </si>
  <si>
    <t>Brás Pires</t>
  </si>
  <si>
    <t>Peixe-Boi</t>
  </si>
  <si>
    <t>Jacaraú</t>
  </si>
  <si>
    <t>Cruzeiro do Oeste</t>
  </si>
  <si>
    <t>Guaribas</t>
  </si>
  <si>
    <t>Volta Redonda</t>
  </si>
  <si>
    <t>Carlos Gomes</t>
  </si>
  <si>
    <t>Frei Rogério</t>
  </si>
  <si>
    <t>Buri</t>
  </si>
  <si>
    <t>Paranã</t>
  </si>
  <si>
    <t>Joaquim Nabuco</t>
  </si>
  <si>
    <t>Japão</t>
  </si>
  <si>
    <t>São Miguel dos Milagres</t>
  </si>
  <si>
    <t>Caturama</t>
  </si>
  <si>
    <t>Jaguaribara</t>
  </si>
  <si>
    <t>Petrolina de Goiás</t>
  </si>
  <si>
    <t>Itinga do Maranhão</t>
  </si>
  <si>
    <t>Planalto da Serra</t>
  </si>
  <si>
    <t>Brasilândia de Minas</t>
  </si>
  <si>
    <t>Piçarra</t>
  </si>
  <si>
    <t>Jericó</t>
  </si>
  <si>
    <t>Hugo Napoleão</t>
  </si>
  <si>
    <t>Paraná</t>
  </si>
  <si>
    <t>Casca</t>
  </si>
  <si>
    <t>Galvão</t>
  </si>
  <si>
    <t>Buritama</t>
  </si>
  <si>
    <t>Pau D´arco</t>
  </si>
  <si>
    <t>Jucati</t>
  </si>
  <si>
    <t>Jordânia</t>
  </si>
  <si>
    <t>São Sebastião</t>
  </si>
  <si>
    <t>Central</t>
  </si>
  <si>
    <t>Jaguaribe</t>
  </si>
  <si>
    <t>Paranaiguara</t>
  </si>
  <si>
    <t>Poconé</t>
  </si>
  <si>
    <t>Brasília de Minas</t>
  </si>
  <si>
    <t>Placas</t>
  </si>
  <si>
    <t>João Pessoa</t>
  </si>
  <si>
    <t>Cruzmaltina</t>
  </si>
  <si>
    <t>Ilha Grande</t>
  </si>
  <si>
    <t>Paraú</t>
  </si>
  <si>
    <t>Caseiros</t>
  </si>
  <si>
    <t>Garopaba</t>
  </si>
  <si>
    <t>Buritizal</t>
  </si>
  <si>
    <t>Pedro Afonso</t>
  </si>
  <si>
    <t>Jupi</t>
  </si>
  <si>
    <t>Kiribati</t>
  </si>
  <si>
    <t>Satuba</t>
  </si>
  <si>
    <t>Chorrochó</t>
  </si>
  <si>
    <t>Jaguaruana</t>
  </si>
  <si>
    <t>Nova Veneza</t>
  </si>
  <si>
    <t>Jenipapo dos Vieiras</t>
  </si>
  <si>
    <t>Pontal do Araguaia</t>
  </si>
  <si>
    <t>Braúnas</t>
  </si>
  <si>
    <t>Ponta de Pedras</t>
  </si>
  <si>
    <t>Joca Claudino (ex-Santarém)</t>
  </si>
  <si>
    <t>Curitiba</t>
  </si>
  <si>
    <t>Inhuma</t>
  </si>
  <si>
    <t>Parazinho</t>
  </si>
  <si>
    <t>Catuípe</t>
  </si>
  <si>
    <t>Garuva</t>
  </si>
  <si>
    <t>Cabrália Paulista</t>
  </si>
  <si>
    <t>Peixe</t>
  </si>
  <si>
    <t>Jurema</t>
  </si>
  <si>
    <t>Kuaite</t>
  </si>
  <si>
    <t>Senador Rui Palmeira</t>
  </si>
  <si>
    <t>Cícero Dantas</t>
  </si>
  <si>
    <t>João Lisboa</t>
  </si>
  <si>
    <t>Ponte Branca</t>
  </si>
  <si>
    <t>Brazópolis</t>
  </si>
  <si>
    <t>Portel</t>
  </si>
  <si>
    <t>Juarez Távora</t>
  </si>
  <si>
    <t>Curiúva</t>
  </si>
  <si>
    <t>Ipiranga do Piauí</t>
  </si>
  <si>
    <t>Parelhas</t>
  </si>
  <si>
    <t>Caxias do Sul</t>
  </si>
  <si>
    <t>Gaspar</t>
  </si>
  <si>
    <t>Cabreúva</t>
  </si>
  <si>
    <t>Pequizeiro</t>
  </si>
  <si>
    <t>Lagoa de Itaenga</t>
  </si>
  <si>
    <t>Laos</t>
  </si>
  <si>
    <t>Tanque d'Arca</t>
  </si>
  <si>
    <t>Cipó</t>
  </si>
  <si>
    <t>Jati</t>
  </si>
  <si>
    <t>Bonfinópolis</t>
  </si>
  <si>
    <t>Joselândia</t>
  </si>
  <si>
    <t>Pontes e Lacerda</t>
  </si>
  <si>
    <t>Brumadinho</t>
  </si>
  <si>
    <t>Porto de Moz</t>
  </si>
  <si>
    <t>Juazeirinho</t>
  </si>
  <si>
    <t>Diamante do Norte</t>
  </si>
  <si>
    <t>Isaías Coelho</t>
  </si>
  <si>
    <t>Parnamirim</t>
  </si>
  <si>
    <t>Governador Celso Ramos</t>
  </si>
  <si>
    <t>Caçapava</t>
  </si>
  <si>
    <t>Colméia</t>
  </si>
  <si>
    <t>Lagoa do Carro</t>
  </si>
  <si>
    <t>Lesoto</t>
  </si>
  <si>
    <t>Taquarana</t>
  </si>
  <si>
    <t>Coaraci</t>
  </si>
  <si>
    <t>Jijoca de Jericoacoara</t>
  </si>
  <si>
    <t>Corumbaíba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</si>
  <si>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</si>
  <si>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</si>
  <si>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</si>
  <si>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</si>
  <si>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</si>
  <si>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</si>
  <si>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Itainópolis</t>
  </si>
  <si>
    <t>Passa-e-Fica</t>
  </si>
  <si>
    <t>Cerrito</t>
  </si>
  <si>
    <t>Grão Pará</t>
  </si>
  <si>
    <t>Cachoeira Paulista</t>
  </si>
  <si>
    <t>Pindorama do Tocantins</t>
  </si>
  <si>
    <t>Lagoa do Ouro</t>
  </si>
  <si>
    <t>Letônia</t>
  </si>
  <si>
    <t>Teotônio Vilela</t>
  </si>
  <si>
    <t>Cocos</t>
  </si>
  <si>
    <t>Juazeiro do Norte</t>
  </si>
  <si>
    <t>Cavalcante</t>
  </si>
  <si>
    <t>Lago da Pedra</t>
  </si>
  <si>
    <t>Porto dos Gaúchos</t>
  </si>
  <si>
    <t>Buenópolis</t>
  </si>
  <si>
    <t>Primavera</t>
  </si>
  <si>
    <t>Juripiranga</t>
  </si>
  <si>
    <t>Diamante d'Oeste</t>
  </si>
  <si>
    <t>Itaueira</t>
  </si>
  <si>
    <t>Passagem</t>
  </si>
  <si>
    <t>Cerro Branco</t>
  </si>
  <si>
    <t>Gravatal</t>
  </si>
  <si>
    <t>Caconde</t>
  </si>
  <si>
    <t>Piraquê</t>
  </si>
  <si>
    <t>Lagoa dos Gatos</t>
  </si>
  <si>
    <t>Líbano</t>
  </si>
  <si>
    <t>Traipu</t>
  </si>
  <si>
    <t>Conceição da Feira</t>
  </si>
  <si>
    <t>Jucás</t>
  </si>
  <si>
    <t>Buriti Alegre</t>
  </si>
  <si>
    <t>Lago do Junco</t>
  </si>
  <si>
    <t>Porto Esperidião</t>
  </si>
  <si>
    <t>Bugre</t>
  </si>
  <si>
    <t>Quatipuru</t>
  </si>
  <si>
    <t>Juru</t>
  </si>
  <si>
    <t>Dois Vizinhos</t>
  </si>
  <si>
    <t>Jacobina do Piauí</t>
  </si>
  <si>
    <t>Patu</t>
  </si>
  <si>
    <t>Cerro Grande do Sul</t>
  </si>
  <si>
    <t>Guabiruba</t>
  </si>
  <si>
    <t>Pium</t>
  </si>
  <si>
    <t>Lagoa Grande</t>
  </si>
  <si>
    <t>Libéria</t>
  </si>
  <si>
    <t>União dos Palmares</t>
  </si>
  <si>
    <t>Conceição do Almeida</t>
  </si>
  <si>
    <t>Lavras da Mangabeira</t>
  </si>
  <si>
    <t>Nazário</t>
  </si>
  <si>
    <t>Lago dos Rodrigues</t>
  </si>
  <si>
    <t>Porto Estrela</t>
  </si>
  <si>
    <t>Redenção</t>
  </si>
  <si>
    <t>Lagoa</t>
  </si>
  <si>
    <t>Jaicós</t>
  </si>
  <si>
    <t>Pau dos Ferros</t>
  </si>
  <si>
    <t>Cerro Grande</t>
  </si>
  <si>
    <t>Guaraciaba</t>
  </si>
  <si>
    <t>Caiabu</t>
  </si>
  <si>
    <t>Ponte Alta do Bom Jesus</t>
  </si>
  <si>
    <t>Lajedo</t>
  </si>
  <si>
    <t>Líbia</t>
  </si>
  <si>
    <t>Viçosa</t>
  </si>
  <si>
    <t>Conceição do Coité</t>
  </si>
  <si>
    <t>Limoeiro do Norte</t>
  </si>
  <si>
    <t>Mambaí</t>
  </si>
  <si>
    <t>Lago Verde</t>
  </si>
  <si>
    <t>Poxoréu</t>
  </si>
  <si>
    <t>Buritizeiro</t>
  </si>
  <si>
    <t>Rio Maria</t>
  </si>
  <si>
    <t>Lagoa de Dentro</t>
  </si>
  <si>
    <t>Doutor Camargo</t>
  </si>
  <si>
    <t>Jardim do Mulato</t>
  </si>
  <si>
    <t>Pedra Grande</t>
  </si>
  <si>
    <t>Cerro Largo</t>
  </si>
  <si>
    <t>Guaramirim</t>
  </si>
  <si>
    <t>Caieiras</t>
  </si>
  <si>
    <t>Ponte Alta do Tocantins</t>
  </si>
  <si>
    <t>Limoeiro</t>
  </si>
  <si>
    <t>Liechtenstein</t>
  </si>
  <si>
    <t>Conceição do Jacuípe</t>
  </si>
  <si>
    <t>Madalena</t>
  </si>
  <si>
    <t>Mara Rosa</t>
  </si>
  <si>
    <t>Lagoa do Mato</t>
  </si>
  <si>
    <t>Primavera do Leste</t>
  </si>
  <si>
    <t>Cabeceira Grande</t>
  </si>
  <si>
    <t>Rondon do Pará</t>
  </si>
  <si>
    <t>Lagoa Seca</t>
  </si>
  <si>
    <t>Doutor Ulysses</t>
  </si>
  <si>
    <t>Jatobá do Piauí</t>
  </si>
  <si>
    <t>Chapada</t>
  </si>
  <si>
    <t>Guarujá do Sul</t>
  </si>
  <si>
    <t>Caiuá</t>
  </si>
  <si>
    <t>Porto Alegre do Tocantins</t>
  </si>
  <si>
    <t>Macaparana</t>
  </si>
  <si>
    <t>Lituânia</t>
  </si>
  <si>
    <t>Maracanaú</t>
  </si>
  <si>
    <t>Abadia de Goiás</t>
  </si>
  <si>
    <t>Lagoa Grande do Maranhão</t>
  </si>
  <si>
    <t>Querência</t>
  </si>
  <si>
    <t>Rurópolis</t>
  </si>
  <si>
    <t>Lastro</t>
  </si>
  <si>
    <t>Enéas Marques</t>
  </si>
  <si>
    <t>Jerumenha</t>
  </si>
  <si>
    <t>Pedro Avelino</t>
  </si>
  <si>
    <t>Charqueadas</t>
  </si>
  <si>
    <t>Guatambú</t>
  </si>
  <si>
    <t>Cajamar</t>
  </si>
  <si>
    <t>Porto Nacional</t>
  </si>
  <si>
    <t>Machados</t>
  </si>
  <si>
    <t>Luxemburgo</t>
  </si>
  <si>
    <t>Condeúba</t>
  </si>
  <si>
    <t>Maranguape</t>
  </si>
  <si>
    <t>Santa Rita do Araguaia</t>
  </si>
  <si>
    <t>Lajeado Novo</t>
  </si>
  <si>
    <t>Reserva do Cabaçal</t>
  </si>
  <si>
    <t>Cachoeira da Prata</t>
  </si>
  <si>
    <t>Salinópolis</t>
  </si>
  <si>
    <t>Livramento</t>
  </si>
  <si>
    <t>Engenheiro Beltrão</t>
  </si>
  <si>
    <t>João Costa</t>
  </si>
  <si>
    <t>Pedro Velho</t>
  </si>
  <si>
    <t>Charrua</t>
  </si>
  <si>
    <t>Herval D´oeste</t>
  </si>
  <si>
    <t>Cajati</t>
  </si>
  <si>
    <t>Praia Norte</t>
  </si>
  <si>
    <t>Manari</t>
  </si>
  <si>
    <t>Macedônia</t>
  </si>
  <si>
    <t>Contendas do Sincorá</t>
  </si>
  <si>
    <t>Marco</t>
  </si>
  <si>
    <t>Vicentinópolis</t>
  </si>
  <si>
    <t>Lima Campos</t>
  </si>
  <si>
    <t>Ribeirão Cascalheira</t>
  </si>
  <si>
    <t>Cachoeira de Minas</t>
  </si>
  <si>
    <t>Salvaterra</t>
  </si>
  <si>
    <t>Logradouro</t>
  </si>
  <si>
    <t>Entre Rios do Oeste</t>
  </si>
  <si>
    <t>Joaquim Pires</t>
  </si>
  <si>
    <t>Pendências</t>
  </si>
  <si>
    <t>Chiapetta</t>
  </si>
  <si>
    <t>Ibiam</t>
  </si>
  <si>
    <t>Cajobi</t>
  </si>
  <si>
    <t>Maraial</t>
  </si>
  <si>
    <t>Madagascar</t>
  </si>
  <si>
    <t>Coração de Maria</t>
  </si>
  <si>
    <t>Martinópole</t>
  </si>
  <si>
    <t>Itauçu</t>
  </si>
  <si>
    <t>Loreto</t>
  </si>
  <si>
    <t>Ribeirãozinho</t>
  </si>
  <si>
    <t>Cachoeira de Pajeú</t>
  </si>
  <si>
    <t>Santa Bárbara do Pará</t>
  </si>
  <si>
    <t>Lucena</t>
  </si>
  <si>
    <t>Esperança Nova</t>
  </si>
  <si>
    <t>Joca Marques</t>
  </si>
  <si>
    <t>Pilões</t>
  </si>
  <si>
    <t>Chuí</t>
  </si>
  <si>
    <t>Ibicaré</t>
  </si>
  <si>
    <t>Cajuru</t>
  </si>
  <si>
    <t>Pugmil</t>
  </si>
  <si>
    <t>Mirandiba</t>
  </si>
  <si>
    <t>Malásia</t>
  </si>
  <si>
    <t>Cordeiros</t>
  </si>
  <si>
    <t>Massapê</t>
  </si>
  <si>
    <t>Bom Jardim de Goiás</t>
  </si>
  <si>
    <t>Luís Domingues</t>
  </si>
  <si>
    <t>Cachoeira Dourada</t>
  </si>
  <si>
    <t>Santa Cruz do Arari</t>
  </si>
  <si>
    <t>Mãe d'Água</t>
  </si>
  <si>
    <t>Espigão Alto do Iguaçu</t>
  </si>
  <si>
    <t>José de Freitas</t>
  </si>
  <si>
    <t>Poço Branco</t>
  </si>
  <si>
    <t>Chuvisca</t>
  </si>
  <si>
    <t>Ibirama</t>
  </si>
  <si>
    <t>Campina do Monte Alegre</t>
  </si>
  <si>
    <t>Recursolândia</t>
  </si>
  <si>
    <t>Moreilândia</t>
  </si>
  <si>
    <t>Malauí</t>
  </si>
  <si>
    <t>Coribe</t>
  </si>
  <si>
    <t>Mauriti</t>
  </si>
  <si>
    <t>Cezarina</t>
  </si>
  <si>
    <t>Magalhães de Almeida</t>
  </si>
  <si>
    <t>Rondolândia</t>
  </si>
  <si>
    <t>Caetanópolis</t>
  </si>
  <si>
    <t>Santa Izabel do Pará</t>
  </si>
  <si>
    <t>Malta</t>
  </si>
  <si>
    <t>Farol</t>
  </si>
  <si>
    <t>Juazeiro do Piauí</t>
  </si>
  <si>
    <t>Portalegre</t>
  </si>
  <si>
    <t>Cidreira</t>
  </si>
  <si>
    <t>Içara</t>
  </si>
  <si>
    <t>Campinas</t>
  </si>
  <si>
    <t>Riachinho</t>
  </si>
  <si>
    <t>Moreno</t>
  </si>
  <si>
    <t>Maldivas</t>
  </si>
  <si>
    <t>Coronel João Sá</t>
  </si>
  <si>
    <t>Meruoca</t>
  </si>
  <si>
    <t>Monte Alegre de Goiás</t>
  </si>
  <si>
    <t>Maracaçumé</t>
  </si>
  <si>
    <t>Rondonópolis</t>
  </si>
  <si>
    <t>Caeté</t>
  </si>
  <si>
    <t>Santa Luzia do Pará</t>
  </si>
  <si>
    <t>Mamanguape</t>
  </si>
  <si>
    <t>Faxinal</t>
  </si>
  <si>
    <t>Júlio Borges</t>
  </si>
  <si>
    <t>Porto do Mangue</t>
  </si>
  <si>
    <t>Ciríaco</t>
  </si>
  <si>
    <t>Ilhota</t>
  </si>
  <si>
    <t>Campo Limpo Paulista</t>
  </si>
  <si>
    <t>Rio da Conceição</t>
  </si>
  <si>
    <t>Nazaré da Mata</t>
  </si>
  <si>
    <t>Mali</t>
  </si>
  <si>
    <t>Correntina</t>
  </si>
  <si>
    <t>Milagres</t>
  </si>
  <si>
    <t>Alvorada do Norte</t>
  </si>
  <si>
    <t>Marajá do Sena</t>
  </si>
  <si>
    <t>Rosário Oeste</t>
  </si>
  <si>
    <t>Caiana</t>
  </si>
  <si>
    <t>Santa Maria das Barreiras</t>
  </si>
  <si>
    <t>Manaíra</t>
  </si>
  <si>
    <t>Fazenda Rio Grande</t>
  </si>
  <si>
    <t>Pureza</t>
  </si>
  <si>
    <t>Imaruí</t>
  </si>
  <si>
    <t>Campos do Jordão</t>
  </si>
  <si>
    <t>Rio Dos Bois</t>
  </si>
  <si>
    <t>Olinda</t>
  </si>
  <si>
    <t>Cotegipe</t>
  </si>
  <si>
    <t>Milhã</t>
  </si>
  <si>
    <t>Serranópolis</t>
  </si>
  <si>
    <t>Maranhãozinho</t>
  </si>
  <si>
    <t>Salto do Céu</t>
  </si>
  <si>
    <t>Cajuri</t>
  </si>
  <si>
    <t>Santa Maria do Pará</t>
  </si>
  <si>
    <t>Marcação</t>
  </si>
  <si>
    <t>Fênix</t>
  </si>
  <si>
    <t>Lagoa Alegre</t>
  </si>
  <si>
    <t>Rafael Fernandes</t>
  </si>
  <si>
    <t>Imbituba</t>
  </si>
  <si>
    <t>Campos Novos Paulista</t>
  </si>
  <si>
    <t>Rio Sono</t>
  </si>
  <si>
    <t>Orobó</t>
  </si>
  <si>
    <t>Marrocos</t>
  </si>
  <si>
    <t>Cravolândia</t>
  </si>
  <si>
    <t>Miraíma</t>
  </si>
  <si>
    <t>Santa Terezinha de Goiás</t>
  </si>
  <si>
    <t>Mata Roma</t>
  </si>
  <si>
    <t>Santa Carmem</t>
  </si>
  <si>
    <t>Caldas</t>
  </si>
  <si>
    <t>Santana do Araguaia</t>
  </si>
  <si>
    <t>Mari</t>
  </si>
  <si>
    <t>Fernandes Pinheiro</t>
  </si>
  <si>
    <t>Lagoa de São Francisco</t>
  </si>
  <si>
    <t>Rafael Godeiro</t>
  </si>
  <si>
    <t>Condor</t>
  </si>
  <si>
    <t>Imbuia</t>
  </si>
  <si>
    <t>Cananéia</t>
  </si>
  <si>
    <t>Sampaio</t>
  </si>
  <si>
    <t>Orocó</t>
  </si>
  <si>
    <t>Maurício</t>
  </si>
  <si>
    <t>Crisópolis</t>
  </si>
  <si>
    <t>Missão Velha</t>
  </si>
  <si>
    <t>Terezópolis de Goiás</t>
  </si>
  <si>
    <t>Matinha</t>
  </si>
  <si>
    <t>Santa Cruz do Xingu</t>
  </si>
  <si>
    <t>Camacho</t>
  </si>
  <si>
    <t>Santarém</t>
  </si>
  <si>
    <t>Marizópolis</t>
  </si>
  <si>
    <t>Figueira</t>
  </si>
  <si>
    <t>Lagoa do Barro do Piauí</t>
  </si>
  <si>
    <t>Riacho da Cruz</t>
  </si>
  <si>
    <t>Constantina</t>
  </si>
  <si>
    <t>Indaial</t>
  </si>
  <si>
    <t>Canas</t>
  </si>
  <si>
    <t>Sandolândia</t>
  </si>
  <si>
    <t>Ouricuri</t>
  </si>
  <si>
    <t>Mauritânia</t>
  </si>
  <si>
    <t>Cristópolis</t>
  </si>
  <si>
    <t>Mombaça</t>
  </si>
  <si>
    <t>Cabeceiras</t>
  </si>
  <si>
    <t>Matões</t>
  </si>
  <si>
    <t>Santa Rita do Trivelato</t>
  </si>
  <si>
    <t>Camanducaia</t>
  </si>
  <si>
    <t>Santarém Novo</t>
  </si>
  <si>
    <t>Massaranduba</t>
  </si>
  <si>
    <t>Flor da Serra do Sul</t>
  </si>
  <si>
    <t>Lagoa do Piauí</t>
  </si>
  <si>
    <t>Riacho de Santana</t>
  </si>
  <si>
    <t>Coqueiro Baixo</t>
  </si>
  <si>
    <t>Iomerê</t>
  </si>
  <si>
    <t>Cândido Mota</t>
  </si>
  <si>
    <t>Santa fé do Araguaia</t>
  </si>
  <si>
    <t>Palmares</t>
  </si>
  <si>
    <t>México</t>
  </si>
  <si>
    <t>Cruz das Almas</t>
  </si>
  <si>
    <t>Monsenhor Tabosa</t>
  </si>
  <si>
    <t>Campo Limpo de Goiás</t>
  </si>
  <si>
    <t>Matões do Norte</t>
  </si>
  <si>
    <t>Santa Terezinha</t>
  </si>
  <si>
    <t>Cambuí</t>
  </si>
  <si>
    <t>Santo Antônio do Tauá</t>
  </si>
  <si>
    <t>Mataraca</t>
  </si>
  <si>
    <t>Floraí</t>
  </si>
  <si>
    <t>Lagoa do Sítio</t>
  </si>
  <si>
    <t>Coqueiros do Sul</t>
  </si>
  <si>
    <t>Ipira</t>
  </si>
  <si>
    <t>Cândido Rodrigues</t>
  </si>
  <si>
    <t>Santa Maria do Tocantins</t>
  </si>
  <si>
    <t>Palmeirina</t>
  </si>
  <si>
    <t>Micronésia</t>
  </si>
  <si>
    <t>Curaçá</t>
  </si>
  <si>
    <t>Morada Nova</t>
  </si>
  <si>
    <t>Nova Glória</t>
  </si>
  <si>
    <t>Milagres do Maranhão</t>
  </si>
  <si>
    <t>Santo Afonso</t>
  </si>
  <si>
    <t>Cambuquira</t>
  </si>
  <si>
    <t>São Caetano de Odivelas</t>
  </si>
  <si>
    <t>Matinhas</t>
  </si>
  <si>
    <t>Lagoinha do Piauí</t>
  </si>
  <si>
    <t>Rio do Fogo</t>
  </si>
  <si>
    <t>Coronel Barros</t>
  </si>
  <si>
    <t>Iporã do Oeste</t>
  </si>
  <si>
    <t>Canitar</t>
  </si>
  <si>
    <t>Santa Rita do Tocantins</t>
  </si>
  <si>
    <t>Panelas</t>
  </si>
  <si>
    <t>Moçambique</t>
  </si>
  <si>
    <t>Dário Meira</t>
  </si>
  <si>
    <t>Moraújo</t>
  </si>
  <si>
    <t>Montes Claros de Goiás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</si>
  <si>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</si>
  <si>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</si>
  <si>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</si>
  <si>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</si>
  <si>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</si>
  <si>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</si>
  <si>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Landri Sales</t>
  </si>
  <si>
    <t>Rodolfo Fernandes</t>
  </si>
  <si>
    <t>Coronel Bicaco</t>
  </si>
  <si>
    <t>Ipuaçu</t>
  </si>
  <si>
    <t>Capão Bonito</t>
  </si>
  <si>
    <t>Santa Rosa do Tocantins</t>
  </si>
  <si>
    <t>Paranatama</t>
  </si>
  <si>
    <t>Moldávia</t>
  </si>
  <si>
    <t>Dias d'Ávila</t>
  </si>
  <si>
    <t>Miranda do Norte</t>
  </si>
  <si>
    <t>Santo Antônio de Leverger</t>
  </si>
  <si>
    <t>Campanha</t>
  </si>
  <si>
    <t>São Domingos do Capim</t>
  </si>
  <si>
    <t>Matureia</t>
  </si>
  <si>
    <t>Flórida</t>
  </si>
  <si>
    <t>Luís Correia</t>
  </si>
  <si>
    <t>Ruy Barbosa</t>
  </si>
  <si>
    <t>Coronel Pilar</t>
  </si>
  <si>
    <t>Ipumirim</t>
  </si>
  <si>
    <t>Capela do Alto</t>
  </si>
  <si>
    <t>Santa Tereza do Tocantins</t>
  </si>
  <si>
    <t>Mônaco</t>
  </si>
  <si>
    <t>Dom Basílio</t>
  </si>
  <si>
    <t>Mucambo</t>
  </si>
  <si>
    <t>Campo Alegre de Goiás</t>
  </si>
  <si>
    <t>Mirinzal</t>
  </si>
  <si>
    <t>São Félix do Araguaia</t>
  </si>
  <si>
    <t>São Félix do Xingu</t>
  </si>
  <si>
    <t>Mogeiro</t>
  </si>
  <si>
    <t>Formosa do Oeste</t>
  </si>
  <si>
    <t>Luzilândia</t>
  </si>
  <si>
    <t>Santa Cruz</t>
  </si>
  <si>
    <t>Cotiporã</t>
  </si>
  <si>
    <t>Iraceminha</t>
  </si>
  <si>
    <t>Capivari</t>
  </si>
  <si>
    <t>Santa Terezinha do Tocantins</t>
  </si>
  <si>
    <t>Passira</t>
  </si>
  <si>
    <t>Mongólia</t>
  </si>
  <si>
    <t>Dom Macedo Costa</t>
  </si>
  <si>
    <t>Mulungu</t>
  </si>
  <si>
    <t>Araguapaz</t>
  </si>
  <si>
    <t>Monção</t>
  </si>
  <si>
    <t>São José do Povo</t>
  </si>
  <si>
    <t>Campina Verde</t>
  </si>
  <si>
    <t>São Francisco do Pará</t>
  </si>
  <si>
    <t>Montadas</t>
  </si>
  <si>
    <t>Foz do Iguaçu</t>
  </si>
  <si>
    <t>Madeiro</t>
  </si>
  <si>
    <t>Santa Maria</t>
  </si>
  <si>
    <t>Coxilha</t>
  </si>
  <si>
    <t>Irani</t>
  </si>
  <si>
    <t>Caraguatatuba</t>
  </si>
  <si>
    <t>São Bento do Tocantins</t>
  </si>
  <si>
    <t>Paudalho</t>
  </si>
  <si>
    <t>Montenegro</t>
  </si>
  <si>
    <t>Elísio Medrado</t>
  </si>
  <si>
    <t>Alto Paraíso de Goiás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</si>
  <si>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</si>
  <si>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</si>
  <si>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</si>
  <si>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</si>
  <si>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</si>
  <si>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</si>
  <si>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Manoel Emídio</t>
  </si>
  <si>
    <t>Santana do Matos</t>
  </si>
  <si>
    <t>Crissiumal</t>
  </si>
  <si>
    <t>Irati</t>
  </si>
  <si>
    <t>Carapicuíba</t>
  </si>
  <si>
    <t>São Félix do Tocantins</t>
  </si>
  <si>
    <t>Paulista</t>
  </si>
  <si>
    <t>Myanmar</t>
  </si>
  <si>
    <t>Encruzilhada</t>
  </si>
  <si>
    <t>Nova Russas</t>
  </si>
  <si>
    <t>Leopoldo de Bulhões</t>
  </si>
  <si>
    <t>Morros</t>
  </si>
  <si>
    <t>São José do Xingu</t>
  </si>
  <si>
    <t>Campo Belo</t>
  </si>
  <si>
    <t>São João da Ponta</t>
  </si>
  <si>
    <t>Monteiro</t>
  </si>
  <si>
    <t>Francisco Alves</t>
  </si>
  <si>
    <t>Marcolândia</t>
  </si>
  <si>
    <t>Santana do Seridó</t>
  </si>
  <si>
    <t>Cristal</t>
  </si>
  <si>
    <t>Irineópolis</t>
  </si>
  <si>
    <t>Cardoso</t>
  </si>
  <si>
    <t>São Miguel do Tocantins</t>
  </si>
  <si>
    <t>Pedra</t>
  </si>
  <si>
    <t>Namíbia</t>
  </si>
  <si>
    <t>Novo Oriente</t>
  </si>
  <si>
    <t>Sanclerlândia</t>
  </si>
  <si>
    <t>Nina Rodrigues</t>
  </si>
  <si>
    <t>São José dos Quatro Marcos</t>
  </si>
  <si>
    <t>Campo do Meio</t>
  </si>
  <si>
    <t>São João de Pirabas</t>
  </si>
  <si>
    <t>Francisco Beltrão</t>
  </si>
  <si>
    <t>Marcos Parente</t>
  </si>
  <si>
    <t>Santo Antônio</t>
  </si>
  <si>
    <t>Cristal do Sul</t>
  </si>
  <si>
    <t>Itá</t>
  </si>
  <si>
    <t>Casa Branca</t>
  </si>
  <si>
    <t>São Salvador do Tocantins</t>
  </si>
  <si>
    <t>Pesqueira</t>
  </si>
  <si>
    <t>Nauru</t>
  </si>
  <si>
    <t>Érico Cardoso</t>
  </si>
  <si>
    <t>Ocara</t>
  </si>
  <si>
    <t>Joviânia</t>
  </si>
  <si>
    <t>Nova Colinas</t>
  </si>
  <si>
    <t>São Pedro da Cipa</t>
  </si>
  <si>
    <t>Campo Florido</t>
  </si>
  <si>
    <t>São João do Araguaia</t>
  </si>
  <si>
    <t>Natuba</t>
  </si>
  <si>
    <t>Massapê do Piauí</t>
  </si>
  <si>
    <t>São Bento do Norte</t>
  </si>
  <si>
    <t>Cruz Alta</t>
  </si>
  <si>
    <t>Itaiópolis</t>
  </si>
  <si>
    <t>Cássia Dos Coqueiros</t>
  </si>
  <si>
    <t>São Sebastião do Tocantins</t>
  </si>
  <si>
    <t>Petrolândia</t>
  </si>
  <si>
    <t>Nepal</t>
  </si>
  <si>
    <t>Esplanada</t>
  </si>
  <si>
    <t>Orós</t>
  </si>
  <si>
    <t>Itarumã</t>
  </si>
  <si>
    <t>Nova Iorque</t>
  </si>
  <si>
    <t>Sapezal</t>
  </si>
  <si>
    <t>Campos Altos</t>
  </si>
  <si>
    <t>São Miguel do Guamá</t>
  </si>
  <si>
    <t>Nazarezinho</t>
  </si>
  <si>
    <t>Godoy Moreira</t>
  </si>
  <si>
    <t>Matias Olímpio</t>
  </si>
  <si>
    <t>São Bento do Trairi</t>
  </si>
  <si>
    <t>Cruzaltense</t>
  </si>
  <si>
    <t>Itajaí</t>
  </si>
  <si>
    <t>Castilho</t>
  </si>
  <si>
    <t>São Valério da Natividade</t>
  </si>
  <si>
    <t>Petrolina</t>
  </si>
  <si>
    <t>Nicarágua</t>
  </si>
  <si>
    <t>Euclides da Cunha</t>
  </si>
  <si>
    <t>Pacajus</t>
  </si>
  <si>
    <t>Doverlândia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</si>
  <si>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</si>
  <si>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</si>
  <si>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</si>
  <si>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</si>
  <si>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</si>
  <si>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</si>
  <si>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Miguel Alves</t>
  </si>
  <si>
    <t>São Fernando</t>
  </si>
  <si>
    <t>Itapema</t>
  </si>
  <si>
    <t>Catanduva</t>
  </si>
  <si>
    <t>Silvanópolis</t>
  </si>
  <si>
    <t>Poção</t>
  </si>
  <si>
    <t>Níger</t>
  </si>
  <si>
    <t>Eunápolis</t>
  </si>
  <si>
    <t>Ouvidor</t>
  </si>
  <si>
    <t>Olho d'Água das Cunhãs</t>
  </si>
  <si>
    <t>Sinop</t>
  </si>
  <si>
    <t>Cana Verde</t>
  </si>
  <si>
    <t>Goioxim</t>
  </si>
  <si>
    <t>Miguel Leão</t>
  </si>
  <si>
    <t>São Francisco do Oeste</t>
  </si>
  <si>
    <t>David Canabarro</t>
  </si>
  <si>
    <t>Catiguá</t>
  </si>
  <si>
    <t>Sítio Novo do Tocantins</t>
  </si>
  <si>
    <t>Pombos</t>
  </si>
  <si>
    <t>Nigéria</t>
  </si>
  <si>
    <t>Pacoti</t>
  </si>
  <si>
    <t>Simolândia</t>
  </si>
  <si>
    <t>Olinda Nova do Maranhão</t>
  </si>
  <si>
    <t>Sorriso</t>
  </si>
  <si>
    <t>Canaã</t>
  </si>
  <si>
    <t>Senador José Porfírio</t>
  </si>
  <si>
    <t>Nova Palmeira</t>
  </si>
  <si>
    <t>Grandes Rios</t>
  </si>
  <si>
    <t>Milton Brandão</t>
  </si>
  <si>
    <t>São Gonçalo do Amarante</t>
  </si>
  <si>
    <t>Derrubadas</t>
  </si>
  <si>
    <t>Itapoá</t>
  </si>
  <si>
    <t>Sucupira</t>
  </si>
  <si>
    <t>Noruega</t>
  </si>
  <si>
    <t>Feira da Mata</t>
  </si>
  <si>
    <t>Pacujá</t>
  </si>
  <si>
    <t>Alto Horizonte</t>
  </si>
  <si>
    <t>Paço do Lumiar</t>
  </si>
  <si>
    <t>Tabaporã</t>
  </si>
  <si>
    <t>Soure</t>
  </si>
  <si>
    <t>Olho d'Água</t>
  </si>
  <si>
    <t>Guaíra</t>
  </si>
  <si>
    <t>Monsenhor Gil</t>
  </si>
  <si>
    <t>São João do Sabugi</t>
  </si>
  <si>
    <t>Dezesseis de Novembro</t>
  </si>
  <si>
    <t>Ituporanga</t>
  </si>
  <si>
    <t>Cerqueira César</t>
  </si>
  <si>
    <t>Taguatinga</t>
  </si>
  <si>
    <t>Quipapá</t>
  </si>
  <si>
    <t>Nova Zelândia</t>
  </si>
  <si>
    <t>Feira de Santana</t>
  </si>
  <si>
    <t>Palhano</t>
  </si>
  <si>
    <t>Santa Bárbara de Goiás</t>
  </si>
  <si>
    <t>Palmeirândia</t>
  </si>
  <si>
    <t>Tangará da Serra</t>
  </si>
  <si>
    <t>Tailândia</t>
  </si>
  <si>
    <t>Olivedos</t>
  </si>
  <si>
    <t>Guairaçá</t>
  </si>
  <si>
    <t>Monsenhor Hipólito</t>
  </si>
  <si>
    <t>São José de Mipibu</t>
  </si>
  <si>
    <t>Dilermando de Aguiar</t>
  </si>
  <si>
    <t>Jaborá</t>
  </si>
  <si>
    <t>Cerquilho</t>
  </si>
  <si>
    <t>Taipas do Tocantins</t>
  </si>
  <si>
    <t>Quixaba</t>
  </si>
  <si>
    <t>Omã</t>
  </si>
  <si>
    <t>Palmácia</t>
  </si>
  <si>
    <t>Santo Antônio de Goiás</t>
  </si>
  <si>
    <t>Paraibano</t>
  </si>
  <si>
    <t>Tapurah</t>
  </si>
  <si>
    <t>Terra Alta</t>
  </si>
  <si>
    <t>Ouro Velho</t>
  </si>
  <si>
    <t>Guamiranga</t>
  </si>
  <si>
    <t>Monte Alegre do Piauí</t>
  </si>
  <si>
    <t>São José do Campestre</t>
  </si>
  <si>
    <t>Dois Irmãos das Missões</t>
  </si>
  <si>
    <t>Jacinto Machado</t>
  </si>
  <si>
    <t>Cesário Lange</t>
  </si>
  <si>
    <t>Talismã</t>
  </si>
  <si>
    <t>Países Baixos</t>
  </si>
  <si>
    <t>Firmino Alves</t>
  </si>
  <si>
    <t>Paracuru</t>
  </si>
  <si>
    <t>Faina</t>
  </si>
  <si>
    <t>Parnarama</t>
  </si>
  <si>
    <t>Terra Nova do Norte</t>
  </si>
  <si>
    <t>Caparaó</t>
  </si>
  <si>
    <t>Terra Santa</t>
  </si>
  <si>
    <t>Parari</t>
  </si>
  <si>
    <t>Guapirama</t>
  </si>
  <si>
    <t>Morro Cabeça no Tempo</t>
  </si>
  <si>
    <t>São José do Seridó</t>
  </si>
  <si>
    <t>Dois Irmãos</t>
  </si>
  <si>
    <t>Jaguaruna</t>
  </si>
  <si>
    <t>Charqueada</t>
  </si>
  <si>
    <t>Palmas</t>
  </si>
  <si>
    <t>Riacho das Almas</t>
  </si>
  <si>
    <t>Palau</t>
  </si>
  <si>
    <t>Floresta Azul</t>
  </si>
  <si>
    <t>Paraipaba</t>
  </si>
  <si>
    <t>Vila Boa</t>
  </si>
  <si>
    <t>Passagem Franca</t>
  </si>
  <si>
    <t>Tesouro</t>
  </si>
  <si>
    <t>Capela Nova</t>
  </si>
  <si>
    <t>Tomé-Açu</t>
  </si>
  <si>
    <t>Guaporema</t>
  </si>
  <si>
    <t>Morro do Chapéu do Piauí</t>
  </si>
  <si>
    <t>São Miguel</t>
  </si>
  <si>
    <t>Dois Lajeados</t>
  </si>
  <si>
    <t>Jaraguá do Sul</t>
  </si>
  <si>
    <t>Clementina</t>
  </si>
  <si>
    <t>Tocantínia</t>
  </si>
  <si>
    <t>Ribeirão</t>
  </si>
  <si>
    <t>Panamá</t>
  </si>
  <si>
    <t>Formosa do Rio Preto</t>
  </si>
  <si>
    <t>Parambu</t>
  </si>
  <si>
    <t>Inaciolândia</t>
  </si>
  <si>
    <t>Pastos Bons</t>
  </si>
  <si>
    <t>Torixoréu</t>
  </si>
  <si>
    <t>Capelinha</t>
  </si>
  <si>
    <t>Tracuateua</t>
  </si>
  <si>
    <t>Patos</t>
  </si>
  <si>
    <t>Guaraci</t>
  </si>
  <si>
    <t>Murici dos Portelas</t>
  </si>
  <si>
    <t>São Miguel do Gostoso</t>
  </si>
  <si>
    <t>Dom Feliciano</t>
  </si>
  <si>
    <t>Jardinópolis</t>
  </si>
  <si>
    <t>Colina</t>
  </si>
  <si>
    <t>Tocantinópolis</t>
  </si>
  <si>
    <t>Rio Formoso</t>
  </si>
  <si>
    <t>Papua Nova Guiné</t>
  </si>
  <si>
    <t>Gandu</t>
  </si>
  <si>
    <t>Paramoti</t>
  </si>
  <si>
    <t>São Francisco de Goiás</t>
  </si>
  <si>
    <t>Paulino Neves</t>
  </si>
  <si>
    <t>União do Sul</t>
  </si>
  <si>
    <t>Capetinga</t>
  </si>
  <si>
    <t>Trairão</t>
  </si>
  <si>
    <t>Guaraniaçu</t>
  </si>
  <si>
    <t>Nazaré do Piauí</t>
  </si>
  <si>
    <t>São Paulo do Potengi</t>
  </si>
  <si>
    <t>Dom Pedrito</t>
  </si>
  <si>
    <t>Joaçaba</t>
  </si>
  <si>
    <t>Tupirama</t>
  </si>
  <si>
    <t>Sairé</t>
  </si>
  <si>
    <t>Paquistão</t>
  </si>
  <si>
    <t>Gavião</t>
  </si>
  <si>
    <t>Pedra Branca</t>
  </si>
  <si>
    <t>Americano do Brasil</t>
  </si>
  <si>
    <t>Paulo Ramos</t>
  </si>
  <si>
    <t>Vale de São Domingos</t>
  </si>
  <si>
    <t>Capim Branco</t>
  </si>
  <si>
    <t>Tucumã</t>
  </si>
  <si>
    <t>Guarapuava</t>
  </si>
  <si>
    <t>Nazária</t>
  </si>
  <si>
    <t>São Pedro</t>
  </si>
  <si>
    <t>Dom Pedro de Alcântara</t>
  </si>
  <si>
    <t>Joinville</t>
  </si>
  <si>
    <t>Conchal</t>
  </si>
  <si>
    <t>Tupiratins</t>
  </si>
  <si>
    <t>Salgadinho</t>
  </si>
  <si>
    <t>Paraguai</t>
  </si>
  <si>
    <t>Gentio do Ouro</t>
  </si>
  <si>
    <t>Penaforte</t>
  </si>
  <si>
    <t>Gouvelândia</t>
  </si>
  <si>
    <t>Pedreiras</t>
  </si>
  <si>
    <t>Várzea Grande</t>
  </si>
  <si>
    <t>Capinópolis</t>
  </si>
  <si>
    <t>Tucuruí</t>
  </si>
  <si>
    <t>Pedra Lavrada</t>
  </si>
  <si>
    <t>Guaraqueçaba</t>
  </si>
  <si>
    <t>Nossa Senhora de Nazaré</t>
  </si>
  <si>
    <t>São Rafael</t>
  </si>
  <si>
    <t>Dona Francisca</t>
  </si>
  <si>
    <t>José Boiteux</t>
  </si>
  <si>
    <t>Conchas</t>
  </si>
  <si>
    <t>Wanderlândia</t>
  </si>
  <si>
    <t>Salgueiro</t>
  </si>
  <si>
    <t>Peru</t>
  </si>
  <si>
    <t>Glória</t>
  </si>
  <si>
    <t>Pentecoste</t>
  </si>
  <si>
    <t>Jandaia</t>
  </si>
  <si>
    <t>Pedro do Rosário</t>
  </si>
  <si>
    <t>Vera</t>
  </si>
  <si>
    <t>Capitão Andrade</t>
  </si>
  <si>
    <t>Ulianópolis</t>
  </si>
  <si>
    <t>Pedras de Fogo</t>
  </si>
  <si>
    <t>Guaratuba</t>
  </si>
  <si>
    <t>Nossa Senhora dos Remédios</t>
  </si>
  <si>
    <t>São Tomé</t>
  </si>
  <si>
    <t>Doutor Maurício Cardoso</t>
  </si>
  <si>
    <t>Jupiá</t>
  </si>
  <si>
    <t>Cordeirópolis</t>
  </si>
  <si>
    <t>Xambioá</t>
  </si>
  <si>
    <t>Saloá</t>
  </si>
  <si>
    <t>Polônia</t>
  </si>
  <si>
    <t>Gongogi</t>
  </si>
  <si>
    <t>Pereiro</t>
  </si>
  <si>
    <t>Vila Propício</t>
  </si>
  <si>
    <t>Penalva</t>
  </si>
  <si>
    <t>Vila Bela da Santíssima Trindade</t>
  </si>
  <si>
    <t>Capitão Enéas</t>
  </si>
  <si>
    <t>Uruará</t>
  </si>
  <si>
    <t>Pedro Régis</t>
  </si>
  <si>
    <t>Honório Serpa</t>
  </si>
  <si>
    <t>Nova Santa Rita</t>
  </si>
  <si>
    <t>São Vicente</t>
  </si>
  <si>
    <t>Doutor Ricardo</t>
  </si>
  <si>
    <t>Lacerdópolis</t>
  </si>
  <si>
    <t>Coroados</t>
  </si>
  <si>
    <t>Sanharó</t>
  </si>
  <si>
    <t>Portugal</t>
  </si>
  <si>
    <t>Governador Mangabeira</t>
  </si>
  <si>
    <t>Pindoretama</t>
  </si>
  <si>
    <t>Água Fria de Goiás</t>
  </si>
  <si>
    <t>Peri Mirim</t>
  </si>
  <si>
    <t>Vila Rica</t>
  </si>
  <si>
    <t>Capitólio</t>
  </si>
  <si>
    <t>Vigia</t>
  </si>
  <si>
    <t>Piancó</t>
  </si>
  <si>
    <t>Ibaiti</t>
  </si>
  <si>
    <t>Novo Oriente do Piauí</t>
  </si>
  <si>
    <t>Senador Elói de Souza</t>
  </si>
  <si>
    <t>Eldorado do Sul</t>
  </si>
  <si>
    <t>Lages</t>
  </si>
  <si>
    <t>Coronel Macedo</t>
  </si>
  <si>
    <t>Quênia</t>
  </si>
  <si>
    <t>Guajeru</t>
  </si>
  <si>
    <t>Piquet Carneiro</t>
  </si>
  <si>
    <t>Britânia</t>
  </si>
  <si>
    <t>Peritoró</t>
  </si>
  <si>
    <t>Caputira</t>
  </si>
  <si>
    <t>Viseu</t>
  </si>
  <si>
    <t>Picuí</t>
  </si>
  <si>
    <t>Ibema</t>
  </si>
  <si>
    <t>Senador Georgino Avelino</t>
  </si>
  <si>
    <t>Encantado</t>
  </si>
  <si>
    <t>Laguna</t>
  </si>
  <si>
    <t>Corumbataí</t>
  </si>
  <si>
    <t>Santa Cruz da Baixa Verde</t>
  </si>
  <si>
    <t>Reino Unido</t>
  </si>
  <si>
    <t>Guanambi</t>
  </si>
  <si>
    <t>Pires Ferreira</t>
  </si>
  <si>
    <t>Goiandira</t>
  </si>
  <si>
    <t>Pindaré-Mirim</t>
  </si>
  <si>
    <t>Caraí</t>
  </si>
  <si>
    <t>Vitória do Xingu</t>
  </si>
  <si>
    <t>Ibiporã</t>
  </si>
  <si>
    <t>Oeiras</t>
  </si>
  <si>
    <t>Serra Caiada</t>
  </si>
  <si>
    <t>Encruzilhada do Sul</t>
  </si>
  <si>
    <t>Lajeado Grande</t>
  </si>
  <si>
    <t>Cosmópolis</t>
  </si>
  <si>
    <t>Santa Cruz do Capibaribe</t>
  </si>
  <si>
    <t>República Centro Africana</t>
  </si>
  <si>
    <t>Guaratinga</t>
  </si>
  <si>
    <t>Poranga</t>
  </si>
  <si>
    <t>Santa Fé de Goiás</t>
  </si>
  <si>
    <t>Pinheiro</t>
  </si>
  <si>
    <t>Caranaíba</t>
  </si>
  <si>
    <t>Xinguara</t>
  </si>
  <si>
    <t>Icaraíma</t>
  </si>
  <si>
    <t>Olho d'Água do Piauí</t>
  </si>
  <si>
    <t>Serra de São Bento</t>
  </si>
  <si>
    <t>Engenho Velho</t>
  </si>
  <si>
    <t>Laurentino</t>
  </si>
  <si>
    <t>Cosmorama</t>
  </si>
  <si>
    <t>Santa Filomena</t>
  </si>
  <si>
    <t>República Democrática do Congo</t>
  </si>
  <si>
    <t>Heliópolis</t>
  </si>
  <si>
    <t>Porteiras</t>
  </si>
  <si>
    <t>Fazenda Nova</t>
  </si>
  <si>
    <t>Pio XII</t>
  </si>
  <si>
    <t>Carandaí</t>
  </si>
  <si>
    <t>Pilõezinhos</t>
  </si>
  <si>
    <t>Iguaraçu</t>
  </si>
  <si>
    <t>Padre Marcos</t>
  </si>
  <si>
    <t>Serra do Mel</t>
  </si>
  <si>
    <t>Entre Rios do Sul</t>
  </si>
  <si>
    <t>Lauro Muller</t>
  </si>
  <si>
    <t>Cotia</t>
  </si>
  <si>
    <t>Santa Maria da Boa Vista</t>
  </si>
  <si>
    <t>República Dominicana</t>
  </si>
  <si>
    <t>Iaçu</t>
  </si>
  <si>
    <t>Potengi</t>
  </si>
  <si>
    <t>Turvelândia</t>
  </si>
  <si>
    <t>Pirapemas</t>
  </si>
  <si>
    <t>Carangola</t>
  </si>
  <si>
    <t>Pirpirituba</t>
  </si>
  <si>
    <t>Paes Landim</t>
  </si>
  <si>
    <t>Serra Negra do Norte</t>
  </si>
  <si>
    <t>Entre-Ijuís</t>
  </si>
  <si>
    <t>Lebon Régis</t>
  </si>
  <si>
    <t>Cravinhos</t>
  </si>
  <si>
    <t>Santa Maria do Cambucá</t>
  </si>
  <si>
    <t>República Eslovaca</t>
  </si>
  <si>
    <t>Ibiassucê</t>
  </si>
  <si>
    <t>Potiretama</t>
  </si>
  <si>
    <t>Baliza</t>
  </si>
  <si>
    <t>Poção de Pedras</t>
  </si>
  <si>
    <t>Caratinga</t>
  </si>
  <si>
    <t>Pitimbu</t>
  </si>
  <si>
    <t>Imbaú</t>
  </si>
  <si>
    <t>Pajeú do Piauí</t>
  </si>
  <si>
    <t>Serrinha</t>
  </si>
  <si>
    <t>Erebango</t>
  </si>
  <si>
    <t>Leoberto Leal</t>
  </si>
  <si>
    <t>Cristais Paulista</t>
  </si>
  <si>
    <t>República Popular Democrática da Coréia</t>
  </si>
  <si>
    <t>Ibicaraí</t>
  </si>
  <si>
    <t>Quiterianópolis</t>
  </si>
  <si>
    <t>São Luíz do Norte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</si>
  <si>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</si>
  <si>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</si>
  <si>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</si>
  <si>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</si>
  <si>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</si>
  <si>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</si>
  <si>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</si>
  <si>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Lindóia do Sul</t>
  </si>
  <si>
    <t>Cruzália</t>
  </si>
  <si>
    <t>São Benedito do Sul</t>
  </si>
  <si>
    <t>República Quirguiz</t>
  </si>
  <si>
    <t>Ibicoara</t>
  </si>
  <si>
    <t>Quixadá</t>
  </si>
  <si>
    <t>Itaguaru</t>
  </si>
  <si>
    <t>Porto Rico do Maranhão</t>
  </si>
  <si>
    <t>Careaçu</t>
  </si>
  <si>
    <t>Poço Dantas</t>
  </si>
  <si>
    <t>Inácio Martins</t>
  </si>
  <si>
    <t>Palmeirais</t>
  </si>
  <si>
    <t>Severiano Melo</t>
  </si>
  <si>
    <t>Ernestina</t>
  </si>
  <si>
    <t>Lontras</t>
  </si>
  <si>
    <t>Cruzeiro</t>
  </si>
  <si>
    <t>São Bento do Una</t>
  </si>
  <si>
    <t>República Tcheca</t>
  </si>
  <si>
    <t>Ibicuí</t>
  </si>
  <si>
    <t>Quixelô</t>
  </si>
  <si>
    <t>Caturaí</t>
  </si>
  <si>
    <t>Presidente Dutra</t>
  </si>
  <si>
    <t>Carlos Chagas</t>
  </si>
  <si>
    <t>Poço de José de Moura</t>
  </si>
  <si>
    <t>Paquetá</t>
  </si>
  <si>
    <t>Sítio Novo</t>
  </si>
  <si>
    <t>Erval Grande</t>
  </si>
  <si>
    <t>Luiz Alves</t>
  </si>
  <si>
    <t>Cubatão</t>
  </si>
  <si>
    <t>São Caetano</t>
  </si>
  <si>
    <t>República Togolesa</t>
  </si>
  <si>
    <t>Ibipeba</t>
  </si>
  <si>
    <t>Quixeramobim</t>
  </si>
  <si>
    <t>Santo Antônio da Barra</t>
  </si>
  <si>
    <t>Presidente Juscelino</t>
  </si>
  <si>
    <t>Carmésia</t>
  </si>
  <si>
    <t>Pombal</t>
  </si>
  <si>
    <t>Indianópolis</t>
  </si>
  <si>
    <t>Parnaguá</t>
  </si>
  <si>
    <t>Taboleiro Grande</t>
  </si>
  <si>
    <t>Erval Seco</t>
  </si>
  <si>
    <t>Luzerna</t>
  </si>
  <si>
    <t>Cunha</t>
  </si>
  <si>
    <t>São João</t>
  </si>
  <si>
    <t>Romênia</t>
  </si>
  <si>
    <t>Ibipitanga</t>
  </si>
  <si>
    <t>Quixeré</t>
  </si>
  <si>
    <t>Rianápolis</t>
  </si>
  <si>
    <t>Carmo da Cachoeira</t>
  </si>
  <si>
    <t>Prata</t>
  </si>
  <si>
    <t>Ipiranga</t>
  </si>
  <si>
    <t>Parnaíba</t>
  </si>
  <si>
    <t>Taipu</t>
  </si>
  <si>
    <t>Esmeralda</t>
  </si>
  <si>
    <t>Macieira</t>
  </si>
  <si>
    <t>Descalvado</t>
  </si>
  <si>
    <t>São Joaquim do Monte</t>
  </si>
  <si>
    <t>Ruanda</t>
  </si>
  <si>
    <t>Ibiquera</t>
  </si>
  <si>
    <t>Rio Quente</t>
  </si>
  <si>
    <t>Presidente Sarney</t>
  </si>
  <si>
    <t>Carmo da Mata</t>
  </si>
  <si>
    <t>Princesa Isabel</t>
  </si>
  <si>
    <t>Iporã</t>
  </si>
  <si>
    <t>Passagem Franca do Piauí</t>
  </si>
  <si>
    <t>Tangará</t>
  </si>
  <si>
    <t>Esperança do Sul</t>
  </si>
  <si>
    <t>Mafra</t>
  </si>
  <si>
    <t>Diadema</t>
  </si>
  <si>
    <t>São José da Coroa Grande</t>
  </si>
  <si>
    <t>Rússia</t>
  </si>
  <si>
    <t>Ibirapitanga</t>
  </si>
  <si>
    <t>Reriutaba</t>
  </si>
  <si>
    <t>Divinópolis de Goiás</t>
  </si>
  <si>
    <t>Presidente Vargas</t>
  </si>
  <si>
    <t>Carmo de Minas</t>
  </si>
  <si>
    <t>Puxinanã</t>
  </si>
  <si>
    <t>Iracema do Oeste</t>
  </si>
  <si>
    <t>Patos do Piauí</t>
  </si>
  <si>
    <t>Tenente Ananias</t>
  </si>
  <si>
    <t>Espumoso</t>
  </si>
  <si>
    <t>Major Gercino</t>
  </si>
  <si>
    <t>Dirce Reis</t>
  </si>
  <si>
    <t>São José do Belmonte</t>
  </si>
  <si>
    <t>Salomão</t>
  </si>
  <si>
    <t>Ibirapuã</t>
  </si>
  <si>
    <t>Russas</t>
  </si>
  <si>
    <t>Itaguari</t>
  </si>
  <si>
    <t>Primeira Cruz</t>
  </si>
  <si>
    <t>Carmo do Cajuru</t>
  </si>
  <si>
    <t>Queimadas</t>
  </si>
  <si>
    <t>Pau d'Arco do Piauí</t>
  </si>
  <si>
    <t>Tenente Laurentino Cruz</t>
  </si>
  <si>
    <t>Estação</t>
  </si>
  <si>
    <t>Major Vieira</t>
  </si>
  <si>
    <t>Divinolândia</t>
  </si>
  <si>
    <t>São José do Egito</t>
  </si>
  <si>
    <t>Samoa</t>
  </si>
  <si>
    <t>Ibirataia</t>
  </si>
  <si>
    <t>Saboeiro</t>
  </si>
  <si>
    <t>Novo Planalto</t>
  </si>
  <si>
    <t>Raposa</t>
  </si>
  <si>
    <t>Carmo do Paranaíba</t>
  </si>
  <si>
    <t>Iretama</t>
  </si>
  <si>
    <t>Paulistana</t>
  </si>
  <si>
    <t>Tibau</t>
  </si>
  <si>
    <t>Estância Velha</t>
  </si>
  <si>
    <t>Maracajá</t>
  </si>
  <si>
    <t>Dobrada</t>
  </si>
  <si>
    <t>São Lourenço da Mata</t>
  </si>
  <si>
    <t>San Marino</t>
  </si>
  <si>
    <t>Ibitiara</t>
  </si>
  <si>
    <t>Salitre</t>
  </si>
  <si>
    <t>Bonópolis</t>
  </si>
  <si>
    <t>Riachão</t>
  </si>
  <si>
    <t>Carmo do Rio Claro</t>
  </si>
  <si>
    <t>Remígio</t>
  </si>
  <si>
    <t>Itaguajé</t>
  </si>
  <si>
    <t>Pavussu</t>
  </si>
  <si>
    <t>Tibau do Sul</t>
  </si>
  <si>
    <t>Esteio</t>
  </si>
  <si>
    <t>Dois Córregos</t>
  </si>
  <si>
    <t>São Vicente Férrer</t>
  </si>
  <si>
    <t>Santa Lúcia</t>
  </si>
  <si>
    <t>Ibititá</t>
  </si>
  <si>
    <t>Santa Quitéria</t>
  </si>
  <si>
    <t>Ribamar Fiquene</t>
  </si>
  <si>
    <t>Carmópolis de Minas</t>
  </si>
  <si>
    <t>Itaipulândia</t>
  </si>
  <si>
    <t>Pedro II</t>
  </si>
  <si>
    <t>Timbaúba dos Batistas</t>
  </si>
  <si>
    <t>Estrela</t>
  </si>
  <si>
    <t>Marema</t>
  </si>
  <si>
    <t>Dolcinópolis</t>
  </si>
  <si>
    <t>Serra Talhada</t>
  </si>
  <si>
    <t>São Cristovão e Névis</t>
  </si>
  <si>
    <t>Ibotirama</t>
  </si>
  <si>
    <t>Santana do Acaraú</t>
  </si>
  <si>
    <t>Montividiu do Norte</t>
  </si>
  <si>
    <t>Rosário</t>
  </si>
  <si>
    <t>Carneirinho</t>
  </si>
  <si>
    <t>Riachão do Bacamarte</t>
  </si>
  <si>
    <t>Itambaracá</t>
  </si>
  <si>
    <t>Pedro Laurentino</t>
  </si>
  <si>
    <t>Touros</t>
  </si>
  <si>
    <t>Estrela Velha</t>
  </si>
  <si>
    <t>Dourado</t>
  </si>
  <si>
    <t>Serrita</t>
  </si>
  <si>
    <t>São Tomé e Príncipe</t>
  </si>
  <si>
    <t>Ichu</t>
  </si>
  <si>
    <t>Santana do Cariri</t>
  </si>
  <si>
    <t>Turvânia</t>
  </si>
  <si>
    <t>Sambaíba</t>
  </si>
  <si>
    <t>Carrancas</t>
  </si>
  <si>
    <t>Riachão do Poço</t>
  </si>
  <si>
    <t>Picos</t>
  </si>
  <si>
    <t>Triunfo Potiguar</t>
  </si>
  <si>
    <t>Eugênio de Castro</t>
  </si>
  <si>
    <t>Matos Costa</t>
  </si>
  <si>
    <t>Dracena</t>
  </si>
  <si>
    <t>Sertânia</t>
  </si>
  <si>
    <t>São Vicente e Granadinas</t>
  </si>
  <si>
    <t>Igaporã</t>
  </si>
  <si>
    <t>São Benedito</t>
  </si>
  <si>
    <t>Santa Filomena do Maranhão</t>
  </si>
  <si>
    <t>Carvalhópolis</t>
  </si>
  <si>
    <t>Riacho de Santo Antônio</t>
  </si>
  <si>
    <t>Itapejara d'Oeste</t>
  </si>
  <si>
    <t>Pimenteiras</t>
  </si>
  <si>
    <t>Umarizal</t>
  </si>
  <si>
    <t>Fagundes Varela</t>
  </si>
  <si>
    <t>Meleiro</t>
  </si>
  <si>
    <t>Duartina</t>
  </si>
  <si>
    <t>Sirinhaém</t>
  </si>
  <si>
    <t>Seicheles</t>
  </si>
  <si>
    <t>Igrapiúna</t>
  </si>
  <si>
    <t>Itapirapuã</t>
  </si>
  <si>
    <t>Santa Helena</t>
  </si>
  <si>
    <t>Carvalhos</t>
  </si>
  <si>
    <t>Riacho dos Cavalos</t>
  </si>
  <si>
    <t>Itaperuçu</t>
  </si>
  <si>
    <t>Pio IX</t>
  </si>
  <si>
    <t>Upanema</t>
  </si>
  <si>
    <t>Farroupilha</t>
  </si>
  <si>
    <t>Mirim Doce</t>
  </si>
  <si>
    <t>Dumont</t>
  </si>
  <si>
    <t>Solidão</t>
  </si>
  <si>
    <t>Senegal</t>
  </si>
  <si>
    <t>Iguaí</t>
  </si>
  <si>
    <t>São João do Jaguaribe</t>
  </si>
  <si>
    <t>Matrinchã</t>
  </si>
  <si>
    <t>Santa Inês</t>
  </si>
  <si>
    <t>Casa Grande</t>
  </si>
  <si>
    <t>Rio Tinto</t>
  </si>
  <si>
    <t>Itaúna do Sul</t>
  </si>
  <si>
    <t>Piracuruca</t>
  </si>
  <si>
    <t>Várzea</t>
  </si>
  <si>
    <t>Faxinal do Soturno</t>
  </si>
  <si>
    <t>Modelo</t>
  </si>
  <si>
    <t>Echaporã</t>
  </si>
  <si>
    <t>Surubim</t>
  </si>
  <si>
    <t>Serra Leoa</t>
  </si>
  <si>
    <t>Ilhéus</t>
  </si>
  <si>
    <t>São Luís do Curu</t>
  </si>
  <si>
    <t>Aporé</t>
  </si>
  <si>
    <t>Santa Luzia</t>
  </si>
  <si>
    <t>Cascalho Rico</t>
  </si>
  <si>
    <t>Ivaí</t>
  </si>
  <si>
    <t>Piripiri</t>
  </si>
  <si>
    <t>Venha-Ver</t>
  </si>
  <si>
    <t>Faxinalzinho</t>
  </si>
  <si>
    <t>Mondaí</t>
  </si>
  <si>
    <t>Tabira</t>
  </si>
  <si>
    <t>Sérvia</t>
  </si>
  <si>
    <t>Inhambupe</t>
  </si>
  <si>
    <t>Senador Pompeu</t>
  </si>
  <si>
    <t>Mossâmedes</t>
  </si>
  <si>
    <t>Santa Luzia do Paruá</t>
  </si>
  <si>
    <t>Cássia</t>
  </si>
  <si>
    <t>Salgado de São Félix</t>
  </si>
  <si>
    <t>Ivaiporã</t>
  </si>
  <si>
    <t>Porto</t>
  </si>
  <si>
    <t>Vera Cruz</t>
  </si>
  <si>
    <t>Fazenda Vilanova</t>
  </si>
  <si>
    <t>Monte Carlo</t>
  </si>
  <si>
    <t>Elias Fausto</t>
  </si>
  <si>
    <t>Tacaimbó</t>
  </si>
  <si>
    <t>Síria</t>
  </si>
  <si>
    <t>Ipecaetá</t>
  </si>
  <si>
    <t>Senador Sá</t>
  </si>
  <si>
    <t>São Miguel do Passa Quatro</t>
  </si>
  <si>
    <t>Santa Quitéria do Maranhão</t>
  </si>
  <si>
    <t>Cataguases</t>
  </si>
  <si>
    <t>Santa Cecília</t>
  </si>
  <si>
    <t>Ivaté</t>
  </si>
  <si>
    <t>Porto Alegre do Piauí</t>
  </si>
  <si>
    <t>Feliz</t>
  </si>
  <si>
    <t>Monte Castelo</t>
  </si>
  <si>
    <t>Elisiário</t>
  </si>
  <si>
    <t>Tacaratu</t>
  </si>
  <si>
    <t>Somália</t>
  </si>
  <si>
    <t>Ipiaú</t>
  </si>
  <si>
    <t>Sobral</t>
  </si>
  <si>
    <t>Formoso</t>
  </si>
  <si>
    <t>Santa Rita</t>
  </si>
  <si>
    <t>Catas Altas da Noruega</t>
  </si>
  <si>
    <t>Ivatuba</t>
  </si>
  <si>
    <t>Prata do Piauí</t>
  </si>
  <si>
    <t>Vila Flor</t>
  </si>
  <si>
    <t>Flores da Cunha</t>
  </si>
  <si>
    <t>Morro da Fumaça</t>
  </si>
  <si>
    <t>Embaúba</t>
  </si>
  <si>
    <t>Tamandaré</t>
  </si>
  <si>
    <t>Sri Lanka</t>
  </si>
  <si>
    <t>Ipirá</t>
  </si>
  <si>
    <t>Solonópole</t>
  </si>
  <si>
    <t>Portelândia</t>
  </si>
  <si>
    <t>Santana do Maranhão</t>
  </si>
  <si>
    <t>Catas Altas</t>
  </si>
  <si>
    <t>Jaboti</t>
  </si>
  <si>
    <t>Queimada Nova</t>
  </si>
  <si>
    <t>Floriano Peixoto</t>
  </si>
  <si>
    <t>Morro Grande</t>
  </si>
  <si>
    <t>Embu</t>
  </si>
  <si>
    <t>Taquaritinga do Norte</t>
  </si>
  <si>
    <t>Suazilândia</t>
  </si>
  <si>
    <t>Ipupiara</t>
  </si>
  <si>
    <t>Tabuleiro do Norte</t>
  </si>
  <si>
    <t>Porteirão</t>
  </si>
  <si>
    <t>Santo Amaro do Maranhão</t>
  </si>
  <si>
    <t>Catuji</t>
  </si>
  <si>
    <t>Jacarezinho</t>
  </si>
  <si>
    <t>Redenção do Gurgueia</t>
  </si>
  <si>
    <t>Fontoura Xavier</t>
  </si>
  <si>
    <t>Navegantes</t>
  </si>
  <si>
    <t>Embu-guaçu</t>
  </si>
  <si>
    <t>Terezinha</t>
  </si>
  <si>
    <t>Sudão</t>
  </si>
  <si>
    <t>Irajuba</t>
  </si>
  <si>
    <t>Tamboril</t>
  </si>
  <si>
    <t>Gameleira de Goiás</t>
  </si>
  <si>
    <t>Santo Antônio dos Lopes</t>
  </si>
  <si>
    <t>Catuti</t>
  </si>
  <si>
    <t>Jaguapitã</t>
  </si>
  <si>
    <t>Regeneração</t>
  </si>
  <si>
    <t>Formigueiro</t>
  </si>
  <si>
    <t>Nova Erechim</t>
  </si>
  <si>
    <t>Emilianópolis</t>
  </si>
  <si>
    <t>Terra Nova</t>
  </si>
  <si>
    <t>Suécia</t>
  </si>
  <si>
    <t>Iramaia</t>
  </si>
  <si>
    <t>Tarrafas</t>
  </si>
  <si>
    <t>Caldazinha</t>
  </si>
  <si>
    <t>São Benedito do Rio Preto</t>
  </si>
  <si>
    <t>Caxambu</t>
  </si>
  <si>
    <t>Jaguariaíva</t>
  </si>
  <si>
    <t>Riacho Frio</t>
  </si>
  <si>
    <t>Forquetinha</t>
  </si>
  <si>
    <t>Nova Itaberaba</t>
  </si>
  <si>
    <t>Engenheiro Coelho</t>
  </si>
  <si>
    <t>Timbaúba</t>
  </si>
  <si>
    <t>Suíça</t>
  </si>
  <si>
    <t>Iraquara</t>
  </si>
  <si>
    <t>Tauá</t>
  </si>
  <si>
    <t>Amaralina</t>
  </si>
  <si>
    <t>São Bento</t>
  </si>
  <si>
    <t>Cedro do Abaeté</t>
  </si>
  <si>
    <t>Jandaia do Sul</t>
  </si>
  <si>
    <t>Ribeira do Piauí</t>
  </si>
  <si>
    <t>Fortaleza dos Valos</t>
  </si>
  <si>
    <t>Nova Trento</t>
  </si>
  <si>
    <t>Espírito Santo do Pinhal</t>
  </si>
  <si>
    <t>Toritama</t>
  </si>
  <si>
    <t>Suriname</t>
  </si>
  <si>
    <t>Irará</t>
  </si>
  <si>
    <t>Tejuçuoca</t>
  </si>
  <si>
    <t>Varjão</t>
  </si>
  <si>
    <t>São Bernardo</t>
  </si>
  <si>
    <t>Central de Minas</t>
  </si>
  <si>
    <t>Santana de Mangueira</t>
  </si>
  <si>
    <t>Janiópolis</t>
  </si>
  <si>
    <t>Ribeiro Gonçalves</t>
  </si>
  <si>
    <t>Frederico Westphalen</t>
  </si>
  <si>
    <t>Espírito Santo do Turvo</t>
  </si>
  <si>
    <t>Tracunhaém</t>
  </si>
  <si>
    <t>Tadjiquistão</t>
  </si>
  <si>
    <t>Irecê</t>
  </si>
  <si>
    <t>Tianguá</t>
  </si>
  <si>
    <t>Santa Isabel</t>
  </si>
  <si>
    <t>São Domingos do Azeitão</t>
  </si>
  <si>
    <t>Centralina</t>
  </si>
  <si>
    <t>Santana dos Garrotes</t>
  </si>
  <si>
    <t>Japira</t>
  </si>
  <si>
    <t>Rio Grande do Piauí</t>
  </si>
  <si>
    <t>Garibaldi</t>
  </si>
  <si>
    <t>Novo Horizonte</t>
  </si>
  <si>
    <t>Estrela D´oeste</t>
  </si>
  <si>
    <t>Itabela</t>
  </si>
  <si>
    <t>Trairi</t>
  </si>
  <si>
    <t>Brazabrantes</t>
  </si>
  <si>
    <t>São Domingos do Maranhão</t>
  </si>
  <si>
    <t>Chácara</t>
  </si>
  <si>
    <t>Santo André</t>
  </si>
  <si>
    <t>Santa Cruz do Piauí</t>
  </si>
  <si>
    <t>Garruchos</t>
  </si>
  <si>
    <t>Orleans</t>
  </si>
  <si>
    <t>Estrela do Norte</t>
  </si>
  <si>
    <t>Triunfo</t>
  </si>
  <si>
    <t>Taiwan</t>
  </si>
  <si>
    <t>Itaberaba</t>
  </si>
  <si>
    <t>Tururu</t>
  </si>
  <si>
    <t>Guarani de Goiás</t>
  </si>
  <si>
    <t>São Félix de Balsas</t>
  </si>
  <si>
    <t>Chalé</t>
  </si>
  <si>
    <t>São Bentinho</t>
  </si>
  <si>
    <t>Jardim Alegre</t>
  </si>
  <si>
    <t>Santa Cruz dos Milagres</t>
  </si>
  <si>
    <t>Gaurama</t>
  </si>
  <si>
    <t>Otacílio Costa</t>
  </si>
  <si>
    <t>Euclides da Cunha Paulista</t>
  </si>
  <si>
    <t>Tupanatinga</t>
  </si>
  <si>
    <t>Tanzânia</t>
  </si>
  <si>
    <t>Itabuna</t>
  </si>
  <si>
    <t>Ubajara</t>
  </si>
  <si>
    <t>Mutunópolis</t>
  </si>
  <si>
    <t>São Francisco do Brejão</t>
  </si>
  <si>
    <t>Chapada do Norte</t>
  </si>
  <si>
    <t>Jardim Olinda</t>
  </si>
  <si>
    <t>General Câmara</t>
  </si>
  <si>
    <t>Ouro</t>
  </si>
  <si>
    <t>Fartura</t>
  </si>
  <si>
    <t>Tuparetama</t>
  </si>
  <si>
    <t>Timor Leste</t>
  </si>
  <si>
    <t>Itacaré</t>
  </si>
  <si>
    <t>Umari</t>
  </si>
  <si>
    <t>Heitoraí</t>
  </si>
  <si>
    <t>São Francisco do Maranhão</t>
  </si>
  <si>
    <t>Chapada Gaúcha</t>
  </si>
  <si>
    <t>Jataizinho</t>
  </si>
  <si>
    <t>Santa Luz</t>
  </si>
  <si>
    <t>Gentil</t>
  </si>
  <si>
    <t>Ouro Verde</t>
  </si>
  <si>
    <t>Fernandópolis</t>
  </si>
  <si>
    <t>Venturosa</t>
  </si>
  <si>
    <t>Tonga</t>
  </si>
  <si>
    <t>Itaetê</t>
  </si>
  <si>
    <t>Umirim</t>
  </si>
  <si>
    <t>Ouro Verde de Goiás</t>
  </si>
  <si>
    <t>São João Batista</t>
  </si>
  <si>
    <t>Chiador</t>
  </si>
  <si>
    <t>São Domingos do Cariri</t>
  </si>
  <si>
    <t>Jesuítas</t>
  </si>
  <si>
    <t>Santa Rosa do Piauí</t>
  </si>
  <si>
    <t>Getúlio Vargas</t>
  </si>
  <si>
    <t>Paial</t>
  </si>
  <si>
    <t>Fernando Prestes</t>
  </si>
  <si>
    <t>Verdejante</t>
  </si>
  <si>
    <t>Trinidad e Tobago</t>
  </si>
  <si>
    <t>Itagi</t>
  </si>
  <si>
    <t>Uruburetama</t>
  </si>
  <si>
    <t>Edealina</t>
  </si>
  <si>
    <t>São João do Caru</t>
  </si>
  <si>
    <t>Cipotânea</t>
  </si>
  <si>
    <t>Joaquim Távora</t>
  </si>
  <si>
    <t>Santana do Piauí</t>
  </si>
  <si>
    <t>Giruá</t>
  </si>
  <si>
    <t>Painel</t>
  </si>
  <si>
    <t>Fernão</t>
  </si>
  <si>
    <t>Vertente do Lério</t>
  </si>
  <si>
    <t>Tunísia</t>
  </si>
  <si>
    <t>Itagibá</t>
  </si>
  <si>
    <t>Uruoca</t>
  </si>
  <si>
    <t>Campestre de Goiás</t>
  </si>
  <si>
    <t>São João do Paraíso</t>
  </si>
  <si>
    <t>Claraval</t>
  </si>
  <si>
    <t>São João do Cariri</t>
  </si>
  <si>
    <t>Jundiaí do Sul</t>
  </si>
  <si>
    <t>Santo Antônio de Lisboa</t>
  </si>
  <si>
    <t>Glorinha</t>
  </si>
  <si>
    <t>Palhoça</t>
  </si>
  <si>
    <t>Ferraz de Vasconcelos</t>
  </si>
  <si>
    <t>Vertentes</t>
  </si>
  <si>
    <t>Turcomenistão</t>
  </si>
  <si>
    <t>Itagimirim</t>
  </si>
  <si>
    <t>Varjota</t>
  </si>
  <si>
    <t>Campinaçu</t>
  </si>
  <si>
    <t>São João do Soter</t>
  </si>
  <si>
    <t>Claro dos Poções</t>
  </si>
  <si>
    <t>São João do Rio do Peixe</t>
  </si>
  <si>
    <t>Juranda</t>
  </si>
  <si>
    <t>Santo Antônio dos Milagres</t>
  </si>
  <si>
    <t>Gramado dos Loureiros</t>
  </si>
  <si>
    <t>Palma Sola</t>
  </si>
  <si>
    <t>Flora Rica</t>
  </si>
  <si>
    <t>Vicência</t>
  </si>
  <si>
    <t>Turquia</t>
  </si>
  <si>
    <t>Itaguaçu da Bahia</t>
  </si>
  <si>
    <t>Várzea Alegre</t>
  </si>
  <si>
    <t>Palminópolis</t>
  </si>
  <si>
    <t>São João dos Patos</t>
  </si>
  <si>
    <t>Cláudio</t>
  </si>
  <si>
    <t>São João do Tigre</t>
  </si>
  <si>
    <t>Santo Inácio do Piauí</t>
  </si>
  <si>
    <t>Gramado Xavier</t>
  </si>
  <si>
    <t>Palmeira</t>
  </si>
  <si>
    <t>Floreal</t>
  </si>
  <si>
    <t>Vitória de Santo Antão</t>
  </si>
  <si>
    <t>Tuvalu</t>
  </si>
  <si>
    <t>Itaju do Colônia</t>
  </si>
  <si>
    <t>Viçosa do Ceará</t>
  </si>
  <si>
    <t>Teresina de Goiás</t>
  </si>
  <si>
    <t>São José de Ribamar</t>
  </si>
  <si>
    <t>Coimbra</t>
  </si>
  <si>
    <t>São José da Lagoa Tapada</t>
  </si>
  <si>
    <t>Kaloré</t>
  </si>
  <si>
    <t>São Braz do Piauí</t>
  </si>
  <si>
    <t>Gramado</t>
  </si>
  <si>
    <t>Palmitos</t>
  </si>
  <si>
    <t>Flórida Paulista</t>
  </si>
  <si>
    <t>Xexéu</t>
  </si>
  <si>
    <t>Ucrânia</t>
  </si>
  <si>
    <t>Itajuípe</t>
  </si>
  <si>
    <t>Taquaral de Goiás</t>
  </si>
  <si>
    <t>São José dos Basílios</t>
  </si>
  <si>
    <t>Coluna</t>
  </si>
  <si>
    <t>São José de Caiana</t>
  </si>
  <si>
    <t>Lapa</t>
  </si>
  <si>
    <t>São Félix do Piauí</t>
  </si>
  <si>
    <t>Gravataí</t>
  </si>
  <si>
    <t>Papanduva</t>
  </si>
  <si>
    <t>Florínia</t>
  </si>
  <si>
    <t>Uganda</t>
  </si>
  <si>
    <t>Itamaraju</t>
  </si>
  <si>
    <t>Trombas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</si>
  <si>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</si>
  <si>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</si>
  <si>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</si>
  <si>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</si>
  <si>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</si>
  <si>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</si>
  <si>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Paraíso</t>
  </si>
  <si>
    <t>Franca</t>
  </si>
  <si>
    <t>Uruguai</t>
  </si>
  <si>
    <t>Itamari</t>
  </si>
  <si>
    <t>Palestina de Goiás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</si>
  <si>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</si>
  <si>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</si>
  <si>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</si>
  <si>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</si>
  <si>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</si>
  <si>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</si>
  <si>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Passo de Torres</t>
  </si>
  <si>
    <t>Francisco Morato</t>
  </si>
  <si>
    <t>Uzbequistão</t>
  </si>
  <si>
    <t>Cromínia</t>
  </si>
  <si>
    <t>São Mateus do Maranhão</t>
  </si>
  <si>
    <t>Conceição da Aparecida</t>
  </si>
  <si>
    <t>São José de Princesa</t>
  </si>
  <si>
    <t>Leópolis</t>
  </si>
  <si>
    <t>São Gonçalo do Gurgueia</t>
  </si>
  <si>
    <t>Guaporé</t>
  </si>
  <si>
    <t>Passos Maia</t>
  </si>
  <si>
    <t>Franco da Rocha</t>
  </si>
  <si>
    <t>Vanuatu</t>
  </si>
  <si>
    <t>Itanagra</t>
  </si>
  <si>
    <t>Araçu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</si>
  <si>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</si>
  <si>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</si>
  <si>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</si>
  <si>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</si>
  <si>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</si>
  <si>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</si>
  <si>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Paulo Lopes</t>
  </si>
  <si>
    <t>Gabriel Monteiro</t>
  </si>
  <si>
    <t>Venezuela</t>
  </si>
  <si>
    <t>Itanhém</t>
  </si>
  <si>
    <t>Hidrolina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</si>
  <si>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</si>
  <si>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</si>
  <si>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</si>
  <si>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</si>
  <si>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</si>
  <si>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</si>
  <si>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Pedras Grandes</t>
  </si>
  <si>
    <t>Gália</t>
  </si>
  <si>
    <t>Vietnã</t>
  </si>
  <si>
    <t>Itaparica</t>
  </si>
  <si>
    <t>Castelândia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</si>
  <si>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</si>
  <si>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</si>
  <si>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</si>
  <si>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</si>
  <si>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</si>
  <si>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</si>
  <si>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Penha</t>
  </si>
  <si>
    <t>Garça</t>
  </si>
  <si>
    <t>Zâmbia</t>
  </si>
  <si>
    <t>Itapé</t>
  </si>
  <si>
    <t>Santa Rita do Novo Destino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</si>
  <si>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</si>
  <si>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</si>
  <si>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</si>
  <si>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</si>
  <si>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</si>
  <si>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</si>
  <si>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Peritiba</t>
  </si>
  <si>
    <t>Gastão Vidigal</t>
  </si>
  <si>
    <t>Zimbábue</t>
  </si>
  <si>
    <t>Itapebi</t>
  </si>
  <si>
    <t>Colinas do Sul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</si>
  <si>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</si>
  <si>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</si>
  <si>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</si>
  <si>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</si>
  <si>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</si>
  <si>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</si>
  <si>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Pescaria Brava</t>
  </si>
  <si>
    <t>Gavião Peixoto</t>
  </si>
  <si>
    <t>Itapetinga</t>
  </si>
  <si>
    <t>Damianópolis</t>
  </si>
  <si>
    <t>São Vicente Ferrer</t>
  </si>
  <si>
    <t>Conceição do Pará</t>
  </si>
  <si>
    <t>São Mamede</t>
  </si>
  <si>
    <t>Luiziana</t>
  </si>
  <si>
    <t>São João do Arraial</t>
  </si>
  <si>
    <t>Hulha Negra</t>
  </si>
  <si>
    <t>General Salgado</t>
  </si>
  <si>
    <t>Itapicuru</t>
  </si>
  <si>
    <t>Buritinópolis</t>
  </si>
  <si>
    <t>Satubinha</t>
  </si>
  <si>
    <t>Conceição do Rio Verde</t>
  </si>
  <si>
    <t>São Miguel de Taipu</t>
  </si>
  <si>
    <t>Lunardelli</t>
  </si>
  <si>
    <t>São João do Piauí</t>
  </si>
  <si>
    <t>Piçarras</t>
  </si>
  <si>
    <t>Getulina</t>
  </si>
  <si>
    <t>Itapitanga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</si>
  <si>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</si>
  <si>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</si>
  <si>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</si>
  <si>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</si>
  <si>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</si>
  <si>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</si>
  <si>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Pinhalzinho</t>
  </si>
  <si>
    <t>Glicério</t>
  </si>
  <si>
    <t>Itaquara</t>
  </si>
  <si>
    <t>Professor Jamil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</si>
  <si>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</si>
  <si>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</si>
  <si>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</si>
  <si>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</si>
  <si>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</si>
  <si>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</si>
  <si>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Pinheiro Preto</t>
  </si>
  <si>
    <t>Guaiçara</t>
  </si>
  <si>
    <t>Itarantim</t>
  </si>
  <si>
    <t>Nova Roma</t>
  </si>
  <si>
    <t>Serrano do Maranhão</t>
  </si>
  <si>
    <t>Confins</t>
  </si>
  <si>
    <t>São Vicente do Seridó</t>
  </si>
  <si>
    <t>Mamborê</t>
  </si>
  <si>
    <t>São José do Piauí</t>
  </si>
  <si>
    <t>Ibiraiaras</t>
  </si>
  <si>
    <t>Piratuba</t>
  </si>
  <si>
    <t>Guaimbê</t>
  </si>
  <si>
    <t>Itatim</t>
  </si>
  <si>
    <t>Santa Tereza de Goiás</t>
  </si>
  <si>
    <t>Congonhal</t>
  </si>
  <si>
    <t>Sapé</t>
  </si>
  <si>
    <t>Mandaguaçu</t>
  </si>
  <si>
    <t>São Julião</t>
  </si>
  <si>
    <t>Ibirapuitã</t>
  </si>
  <si>
    <t>Planalto Alegre</t>
  </si>
  <si>
    <t>Itiruçu</t>
  </si>
  <si>
    <t>Perolândia</t>
  </si>
  <si>
    <t>Sucupira do Norte</t>
  </si>
  <si>
    <t>Congonhas do Norte</t>
  </si>
  <si>
    <t>Serra Branca</t>
  </si>
  <si>
    <t>Mandaguari</t>
  </si>
  <si>
    <t>São Lourenço do Piauí</t>
  </si>
  <si>
    <t>Ibirubá</t>
  </si>
  <si>
    <t>Pomerode</t>
  </si>
  <si>
    <t>Guapiaçu</t>
  </si>
  <si>
    <t>Itiúba</t>
  </si>
  <si>
    <t>Urutaí</t>
  </si>
  <si>
    <t>Sucupira do Riachão</t>
  </si>
  <si>
    <t>Congonhas</t>
  </si>
  <si>
    <t>Serra da Raiz</t>
  </si>
  <si>
    <t>Mandirituba</t>
  </si>
  <si>
    <t>São Luís do Piauí</t>
  </si>
  <si>
    <t>Igrejinha</t>
  </si>
  <si>
    <t>Ponte Alta</t>
  </si>
  <si>
    <t>Guapiara</t>
  </si>
  <si>
    <t>Itororó</t>
  </si>
  <si>
    <t>Sítio dAbadia</t>
  </si>
  <si>
    <t>Tasso Fragoso</t>
  </si>
  <si>
    <t>Conquista</t>
  </si>
  <si>
    <t>Serra Grande</t>
  </si>
  <si>
    <t>Manfrinópolis</t>
  </si>
  <si>
    <t>São Miguel da Baixa Grande</t>
  </si>
  <si>
    <t>Ijuí</t>
  </si>
  <si>
    <t>Ponte Alta do Norte</t>
  </si>
  <si>
    <t>Guará</t>
  </si>
  <si>
    <t>Ituaçu</t>
  </si>
  <si>
    <t>Amorinópolis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</si>
  <si>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</si>
  <si>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</si>
  <si>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</si>
  <si>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</si>
  <si>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</si>
  <si>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</si>
  <si>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Serrada</t>
  </si>
  <si>
    <t>Guaraçaí</t>
  </si>
  <si>
    <t>Ituberá</t>
  </si>
  <si>
    <t>Aurilândia</t>
  </si>
  <si>
    <t>Timon</t>
  </si>
  <si>
    <t>Conselheiro Pena</t>
  </si>
  <si>
    <t>Serraria</t>
  </si>
  <si>
    <t>Manoel Ribas</t>
  </si>
  <si>
    <t>São Miguel do Tapuio</t>
  </si>
  <si>
    <t>Imbé</t>
  </si>
  <si>
    <t>Porto Belo</t>
  </si>
  <si>
    <t>Iuiú</t>
  </si>
  <si>
    <t>Cristianópolis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</si>
  <si>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</si>
  <si>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</si>
  <si>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</si>
  <si>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</si>
  <si>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</si>
  <si>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</si>
  <si>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União</t>
  </si>
  <si>
    <t>Guarani D´oeste</t>
  </si>
  <si>
    <t>Jaborandi</t>
  </si>
  <si>
    <t>Damolândia</t>
  </si>
  <si>
    <t>Tufilândia</t>
  </si>
  <si>
    <t>Contagem</t>
  </si>
  <si>
    <t>Sobrado</t>
  </si>
  <si>
    <t>Maria Helena</t>
  </si>
  <si>
    <t>São Raimundo Nonato</t>
  </si>
  <si>
    <t>Pouso Redondo</t>
  </si>
  <si>
    <t>Guarantã</t>
  </si>
  <si>
    <t>Jacaraci</t>
  </si>
  <si>
    <t>Nova Iguaçu de Goiás</t>
  </si>
  <si>
    <t>Tuntum</t>
  </si>
  <si>
    <t>Coqueiral</t>
  </si>
  <si>
    <t>Solânea</t>
  </si>
  <si>
    <t>Marialva</t>
  </si>
  <si>
    <t>Sebastião Barros</t>
  </si>
  <si>
    <t>Inhacorá</t>
  </si>
  <si>
    <t>Praia Grande</t>
  </si>
  <si>
    <t>Guararapes</t>
  </si>
  <si>
    <t>Jacobina</t>
  </si>
  <si>
    <t>Ipiranga de Goiás</t>
  </si>
  <si>
    <t>Turiaçu</t>
  </si>
  <si>
    <t>Coração de Jesus</t>
  </si>
  <si>
    <t>Soledade</t>
  </si>
  <si>
    <t>Marilândia do Sul</t>
  </si>
  <si>
    <t>Sebastião Leal</t>
  </si>
  <si>
    <t>Ipê</t>
  </si>
  <si>
    <t>Presidente Castelo Branco</t>
  </si>
  <si>
    <t>Guararema</t>
  </si>
  <si>
    <t>Jaguaquara</t>
  </si>
  <si>
    <t>Jaupaci</t>
  </si>
  <si>
    <t>Turilândia</t>
  </si>
  <si>
    <t>Cordisburgo</t>
  </si>
  <si>
    <t>Sossêgo</t>
  </si>
  <si>
    <t>Marilena</t>
  </si>
  <si>
    <t>Sigefredo Pacheco</t>
  </si>
  <si>
    <t>Ipiranga do Sul</t>
  </si>
  <si>
    <t>Presidente Getúlio</t>
  </si>
  <si>
    <t>Guaratinguetá</t>
  </si>
  <si>
    <t>Jaguarari</t>
  </si>
  <si>
    <t>Três Ranchos</t>
  </si>
  <si>
    <t>Tutóia</t>
  </si>
  <si>
    <t>Cordislândia</t>
  </si>
  <si>
    <t>Sousa</t>
  </si>
  <si>
    <t>Mariluz</t>
  </si>
  <si>
    <t>Simões</t>
  </si>
  <si>
    <t>Iraí</t>
  </si>
  <si>
    <t>Presidente Nereu</t>
  </si>
  <si>
    <t>Guareí</t>
  </si>
  <si>
    <t>Jaguaripe</t>
  </si>
  <si>
    <t>Uirapuru</t>
  </si>
  <si>
    <t>Urbano Santos</t>
  </si>
  <si>
    <t>Corinto</t>
  </si>
  <si>
    <t>Sumé</t>
  </si>
  <si>
    <t>Maringá</t>
  </si>
  <si>
    <t>Simplício Mendes</t>
  </si>
  <si>
    <t>Itaara</t>
  </si>
  <si>
    <t>Princesa</t>
  </si>
  <si>
    <t>Guariba</t>
  </si>
  <si>
    <t>Cumari</t>
  </si>
  <si>
    <t>Vargem Grande</t>
  </si>
  <si>
    <t>Coroaci</t>
  </si>
  <si>
    <t>Tacima (ex-Campo de Santana)</t>
  </si>
  <si>
    <t>Mariópolis</t>
  </si>
  <si>
    <t>Socorro do Piauí</t>
  </si>
  <si>
    <t>Itacurubi</t>
  </si>
  <si>
    <t>Quilombo</t>
  </si>
  <si>
    <t>Guarujá</t>
  </si>
  <si>
    <t>Jequié</t>
  </si>
  <si>
    <t>Santa Cruz de Goiás</t>
  </si>
  <si>
    <t>Coromandel</t>
  </si>
  <si>
    <t>Taperoá</t>
  </si>
  <si>
    <t>Maripá</t>
  </si>
  <si>
    <t>Sussuapara</t>
  </si>
  <si>
    <t>Itapuca</t>
  </si>
  <si>
    <t>Rancho Queimado</t>
  </si>
  <si>
    <t>Guarulhos</t>
  </si>
  <si>
    <t>Jeremoabo</t>
  </si>
  <si>
    <t>Novo Brasil</t>
  </si>
  <si>
    <t>Vila Nova dos Martírios</t>
  </si>
  <si>
    <t>Coronel Fabriciano</t>
  </si>
  <si>
    <t>Tavares</t>
  </si>
  <si>
    <t>Marmeleiro</t>
  </si>
  <si>
    <t>Tamboril do Piauí</t>
  </si>
  <si>
    <t>Itaqui</t>
  </si>
  <si>
    <t>Rio Das Antas</t>
  </si>
  <si>
    <t>Guatapará</t>
  </si>
  <si>
    <t>Jiquiriçá</t>
  </si>
  <si>
    <t>Israelândia</t>
  </si>
  <si>
    <t>Vitória do Mearim</t>
  </si>
  <si>
    <t>Coronel Murta</t>
  </si>
  <si>
    <t>Teixeira</t>
  </si>
  <si>
    <t>Marquinho</t>
  </si>
  <si>
    <t>Tanque do Piauí</t>
  </si>
  <si>
    <t>Itati</t>
  </si>
  <si>
    <t>Rio do Campo</t>
  </si>
  <si>
    <t>Guzolândia</t>
  </si>
  <si>
    <t>Jitaúna</t>
  </si>
  <si>
    <t>Vitorino Freire</t>
  </si>
  <si>
    <t>Coronel Pacheco</t>
  </si>
  <si>
    <t>Tenório</t>
  </si>
  <si>
    <t>Marumbi</t>
  </si>
  <si>
    <t>Teresina</t>
  </si>
  <si>
    <t>Itatiba do Sul</t>
  </si>
  <si>
    <t>Rio do Oeste</t>
  </si>
  <si>
    <t>Herculândia</t>
  </si>
  <si>
    <t>João Dourado</t>
  </si>
  <si>
    <t>Mimoso de Goiás</t>
  </si>
  <si>
    <t>Zé Doca</t>
  </si>
  <si>
    <t>Coronel Xavier Chaves</t>
  </si>
  <si>
    <t>Matelândia</t>
  </si>
  <si>
    <t>União</t>
  </si>
  <si>
    <t>Ivorá</t>
  </si>
  <si>
    <t>Rio Dos Cedros</t>
  </si>
  <si>
    <t>Holambra</t>
  </si>
  <si>
    <t>Juazeiro</t>
  </si>
  <si>
    <t>Adelândia</t>
  </si>
  <si>
    <t>Córrego Danta</t>
  </si>
  <si>
    <t>Uiraúna</t>
  </si>
  <si>
    <t>Matinhos</t>
  </si>
  <si>
    <t>Uruçuí</t>
  </si>
  <si>
    <t>Ivoti</t>
  </si>
  <si>
    <t>Rio do Sul</t>
  </si>
  <si>
    <t>Hortolândia</t>
  </si>
  <si>
    <t>Jucuruçu</t>
  </si>
  <si>
    <t>Jesúpolis</t>
  </si>
  <si>
    <t>Córrego do Bom Jesus</t>
  </si>
  <si>
    <t>Umbuzeiro</t>
  </si>
  <si>
    <t>Mato Rico</t>
  </si>
  <si>
    <t>Valença do Piauí</t>
  </si>
  <si>
    <t>Jaboticaba</t>
  </si>
  <si>
    <t>Rio Fortuna</t>
  </si>
  <si>
    <t>Iacanga</t>
  </si>
  <si>
    <t>Diorama</t>
  </si>
  <si>
    <t>Córrego Fundo</t>
  </si>
  <si>
    <t>Mauá da Serra</t>
  </si>
  <si>
    <t>Várzea Branca</t>
  </si>
  <si>
    <t>Jacuizinho</t>
  </si>
  <si>
    <t>Rio Negrinho</t>
  </si>
  <si>
    <t>Iacri</t>
  </si>
  <si>
    <t>Jussari</t>
  </si>
  <si>
    <t>Aparecida do Rio Doce</t>
  </si>
  <si>
    <t>Córrego Novo</t>
  </si>
  <si>
    <t>Vieirópolis</t>
  </si>
  <si>
    <t>Medianeira</t>
  </si>
  <si>
    <t>Jacutinga</t>
  </si>
  <si>
    <t>Rio Rufino</t>
  </si>
  <si>
    <t>Iaras</t>
  </si>
  <si>
    <t>Jussiape</t>
  </si>
  <si>
    <t>Buriti de Goiás</t>
  </si>
  <si>
    <t>Couto de Magalhães de Minas</t>
  </si>
  <si>
    <t>Vista Serrana</t>
  </si>
  <si>
    <t>Mercedes</t>
  </si>
  <si>
    <t>Vera Mendes</t>
  </si>
  <si>
    <t>Jaguarão</t>
  </si>
  <si>
    <t>Riqueza</t>
  </si>
  <si>
    <t>Ibaté</t>
  </si>
  <si>
    <t>Lafaiete Coutinho</t>
  </si>
  <si>
    <t>Arenópolis</t>
  </si>
  <si>
    <t>Crisólita</t>
  </si>
  <si>
    <t>Zabelê</t>
  </si>
  <si>
    <t>Vila Nova do Piauí</t>
  </si>
  <si>
    <t>Jaguari</t>
  </si>
  <si>
    <t>Rodeio</t>
  </si>
  <si>
    <t>Ibirá</t>
  </si>
  <si>
    <t>Lagoa Real</t>
  </si>
  <si>
    <t>Avelinópolis</t>
  </si>
  <si>
    <t>Cristais</t>
  </si>
  <si>
    <t>Miraselva</t>
  </si>
  <si>
    <t>Wall Ferraz</t>
  </si>
  <si>
    <t>Jaquirana</t>
  </si>
  <si>
    <t>Romelândia</t>
  </si>
  <si>
    <t>Ibirarema</t>
  </si>
  <si>
    <t>Laje</t>
  </si>
  <si>
    <t>Palmelo</t>
  </si>
  <si>
    <t>Cristália</t>
  </si>
  <si>
    <t>Missal</t>
  </si>
  <si>
    <t>Jari</t>
  </si>
  <si>
    <t>Salete</t>
  </si>
  <si>
    <t>Ibitinga</t>
  </si>
  <si>
    <t>Lajedão</t>
  </si>
  <si>
    <t>Nova América</t>
  </si>
  <si>
    <t>Cristiano Otoni</t>
  </si>
  <si>
    <t>Moreira Sales</t>
  </si>
  <si>
    <t>Jóia</t>
  </si>
  <si>
    <t>Saltinho</t>
  </si>
  <si>
    <t>Ibiúna</t>
  </si>
  <si>
    <t>Lajedinho</t>
  </si>
  <si>
    <t>Mairipotaba</t>
  </si>
  <si>
    <t>Cristina</t>
  </si>
  <si>
    <t>Morretes</t>
  </si>
  <si>
    <t>Júlio de Castilhos</t>
  </si>
  <si>
    <t>Salto Veloso</t>
  </si>
  <si>
    <t>Icém</t>
  </si>
  <si>
    <t>Lajedo do Tabocal</t>
  </si>
  <si>
    <t>Ivolândia</t>
  </si>
  <si>
    <t>Crucilândia</t>
  </si>
  <si>
    <t>Munhoz de Mello</t>
  </si>
  <si>
    <t>Lagoa Bonita do Sul</t>
  </si>
  <si>
    <t>Sangão</t>
  </si>
  <si>
    <t>Iepê</t>
  </si>
  <si>
    <t>Lamarão</t>
  </si>
  <si>
    <t>Marzagão</t>
  </si>
  <si>
    <t>Cruzeiro da Fortaleza</t>
  </si>
  <si>
    <t>Nossa Senhora das Graças</t>
  </si>
  <si>
    <t>Lagoa dos Três Cantos</t>
  </si>
  <si>
    <t>Igaraçu do Tietê</t>
  </si>
  <si>
    <t>Lapão</t>
  </si>
  <si>
    <t>Córrego do Ouro</t>
  </si>
  <si>
    <t>Cruzília</t>
  </si>
  <si>
    <t>Nova Aliança do Ivaí</t>
  </si>
  <si>
    <t>Lagoa Vermelha</t>
  </si>
  <si>
    <t>Igarapava</t>
  </si>
  <si>
    <t>Lauro de Freitas</t>
  </si>
  <si>
    <t>Nova Aurora</t>
  </si>
  <si>
    <t>Cuparaque</t>
  </si>
  <si>
    <t>Nova América da Colina</t>
  </si>
  <si>
    <t>Lagoão</t>
  </si>
  <si>
    <t>Igaratá</t>
  </si>
  <si>
    <t>Lençóis</t>
  </si>
  <si>
    <t>Morro Agudo de Goiás</t>
  </si>
  <si>
    <t>Curral de Dentro</t>
  </si>
  <si>
    <t>Santa Rosa do Sul</t>
  </si>
  <si>
    <t>Iguape</t>
  </si>
  <si>
    <t>Licínio de Almeida</t>
  </si>
  <si>
    <t>Santa Rosa de Goiás</t>
  </si>
  <si>
    <t>Curvelo</t>
  </si>
  <si>
    <t>Nova Cantu</t>
  </si>
  <si>
    <t>Lajeado do Bugre</t>
  </si>
  <si>
    <t>Ilhabela</t>
  </si>
  <si>
    <t>Livramento de Nossa Senhora</t>
  </si>
  <si>
    <t>Pilar de Goiás</t>
  </si>
  <si>
    <t>Datas</t>
  </si>
  <si>
    <t>Nova Esperança do Sudoeste</t>
  </si>
  <si>
    <t>Lavras do Sul</t>
  </si>
  <si>
    <t>Santa Terezinha do Progresso</t>
  </si>
  <si>
    <t>Ilha Comprida</t>
  </si>
  <si>
    <t>Luís Eduardo Magalhães</t>
  </si>
  <si>
    <t>Delfim Moreira</t>
  </si>
  <si>
    <t>Nova Esperança</t>
  </si>
  <si>
    <t>Liberato Salzano</t>
  </si>
  <si>
    <t>Santiago do Sul</t>
  </si>
  <si>
    <t>Ilha Solteira</t>
  </si>
  <si>
    <t>Macajuba</t>
  </si>
  <si>
    <t>São Patrício</t>
  </si>
  <si>
    <t>Delfinópolis</t>
  </si>
  <si>
    <t>Nova Fátima</t>
  </si>
  <si>
    <t>Lindolfo Collor</t>
  </si>
  <si>
    <t>Santo Amaro da Imperatriz</t>
  </si>
  <si>
    <t>Indaiatuba</t>
  </si>
  <si>
    <t>Macarani</t>
  </si>
  <si>
    <t>Aloândia</t>
  </si>
  <si>
    <t>Delta</t>
  </si>
  <si>
    <t>Nova Laranjeiras</t>
  </si>
  <si>
    <t>Linha Nova</t>
  </si>
  <si>
    <t>São Bernardino</t>
  </si>
  <si>
    <t>Indiana</t>
  </si>
  <si>
    <t>Macaúbas</t>
  </si>
  <si>
    <t>Guaraíta</t>
  </si>
  <si>
    <t>Descoberto</t>
  </si>
  <si>
    <t>Nova Londrina</t>
  </si>
  <si>
    <t>Maçambará</t>
  </si>
  <si>
    <t>São Bento do Sul</t>
  </si>
  <si>
    <t>Indiaporã</t>
  </si>
  <si>
    <t>Macururé</t>
  </si>
  <si>
    <t>Água Limpa</t>
  </si>
  <si>
    <t>Desterro de Entre Rios</t>
  </si>
  <si>
    <t>Machadinho</t>
  </si>
  <si>
    <t>São Bonifácio</t>
  </si>
  <si>
    <t>Inúbia Paulista</t>
  </si>
  <si>
    <t>Madre de Deus</t>
  </si>
  <si>
    <t>Guarinos</t>
  </si>
  <si>
    <t>Desterro do Melo</t>
  </si>
  <si>
    <t>Nova Prata do Iguaçu</t>
  </si>
  <si>
    <t>Mampituba</t>
  </si>
  <si>
    <t>São Carlos</t>
  </si>
  <si>
    <t>Ipaussu</t>
  </si>
  <si>
    <t>Maetinga</t>
  </si>
  <si>
    <t>Lagoa Santa</t>
  </si>
  <si>
    <t>Diamantina</t>
  </si>
  <si>
    <t>Nova Santa Bárbara</t>
  </si>
  <si>
    <t>Manoel Viana</t>
  </si>
  <si>
    <t>São Cristovão do Sul</t>
  </si>
  <si>
    <t>Iperó</t>
  </si>
  <si>
    <t>Maiquinique</t>
  </si>
  <si>
    <t>Campos Verdes</t>
  </si>
  <si>
    <t>Diogo de Vasconcelos</t>
  </si>
  <si>
    <t>Nova Santa Rosa</t>
  </si>
  <si>
    <t>Maquiné</t>
  </si>
  <si>
    <t>Ipeúna</t>
  </si>
  <si>
    <t>Mairi</t>
  </si>
  <si>
    <t>Moiporá</t>
  </si>
  <si>
    <t>Dionísio</t>
  </si>
  <si>
    <t>Nova Tebas</t>
  </si>
  <si>
    <t>Maratá</t>
  </si>
  <si>
    <t>São Francisco do Sul</t>
  </si>
  <si>
    <t>Ipiguá</t>
  </si>
  <si>
    <t>Malhada de Pedras</t>
  </si>
  <si>
    <t>Cachoeira de Goiás</t>
  </si>
  <si>
    <t>Divinésia</t>
  </si>
  <si>
    <t>Novo Itacolomi</t>
  </si>
  <si>
    <t>Marau</t>
  </si>
  <si>
    <t>São João do Oeste</t>
  </si>
  <si>
    <t>Iporanga</t>
  </si>
  <si>
    <t>Malhada</t>
  </si>
  <si>
    <t>São João da Paraúna</t>
  </si>
  <si>
    <t>Divino</t>
  </si>
  <si>
    <t>Ortigueira</t>
  </si>
  <si>
    <t>Marcelino Ramos</t>
  </si>
  <si>
    <t>Ipuã</t>
  </si>
  <si>
    <t>Manoel Vitorino</t>
  </si>
  <si>
    <t>Anhanguera</t>
  </si>
  <si>
    <t>Divino das Laranjeiras</t>
  </si>
  <si>
    <t>Ourizona</t>
  </si>
  <si>
    <t>Mariana Pimentel</t>
  </si>
  <si>
    <t>São João do Itaperiú</t>
  </si>
  <si>
    <t>Iracemápolis</t>
  </si>
  <si>
    <t>Mansidão</t>
  </si>
  <si>
    <t>Divinolândia de Minas</t>
  </si>
  <si>
    <t>Ouro Verde do Oeste</t>
  </si>
  <si>
    <t>Mariano Moro</t>
  </si>
  <si>
    <t>São João do Sul</t>
  </si>
  <si>
    <t>Irapuã</t>
  </si>
  <si>
    <t>Maracás</t>
  </si>
  <si>
    <t>Divinópolis</t>
  </si>
  <si>
    <t>Paiçandu</t>
  </si>
  <si>
    <t>Marques de Souza</t>
  </si>
  <si>
    <t>São Joaquim</t>
  </si>
  <si>
    <t>Irapuru</t>
  </si>
  <si>
    <t>Maragogipe</t>
  </si>
  <si>
    <t>Divisa Alegre</t>
  </si>
  <si>
    <t>Mata</t>
  </si>
  <si>
    <t>São José</t>
  </si>
  <si>
    <t>Itaberá</t>
  </si>
  <si>
    <t>Maraú</t>
  </si>
  <si>
    <t>Divisa Nova</t>
  </si>
  <si>
    <t>Mato Castelhano</t>
  </si>
  <si>
    <t>São José do Cedro</t>
  </si>
  <si>
    <t>Itaí</t>
  </si>
  <si>
    <t>Marcionílio Souza</t>
  </si>
  <si>
    <t>Divisópolis</t>
  </si>
  <si>
    <t>Palmital</t>
  </si>
  <si>
    <t>Mato Leitão</t>
  </si>
  <si>
    <t>São José do Cerrito</t>
  </si>
  <si>
    <t>Itajobi</t>
  </si>
  <si>
    <t>Mascote</t>
  </si>
  <si>
    <t>Dom Bosco</t>
  </si>
  <si>
    <t>Palotina</t>
  </si>
  <si>
    <t>Mato Queimado</t>
  </si>
  <si>
    <t>São Lourenço do Oeste</t>
  </si>
  <si>
    <t>Itaju</t>
  </si>
  <si>
    <t>Mata de São João</t>
  </si>
  <si>
    <t>Dom Cavati</t>
  </si>
  <si>
    <t>Paraíso do Norte</t>
  </si>
  <si>
    <t>Maximiliano de Almeida</t>
  </si>
  <si>
    <t>São Ludgero</t>
  </si>
  <si>
    <t>Itanhaém</t>
  </si>
  <si>
    <t>Matina</t>
  </si>
  <si>
    <t>Dom Joaquim</t>
  </si>
  <si>
    <t>Paranacity</t>
  </si>
  <si>
    <t>Minas do Leão</t>
  </si>
  <si>
    <t>São Martinho</t>
  </si>
  <si>
    <t>Itaóca</t>
  </si>
  <si>
    <t>Medeiros Neto</t>
  </si>
  <si>
    <t>Dom Silvério</t>
  </si>
  <si>
    <t>Paranaguá</t>
  </si>
  <si>
    <t>Miraguaí</t>
  </si>
  <si>
    <t>São Miguel da Boa Vista</t>
  </si>
  <si>
    <t>Itapecerica da Serra</t>
  </si>
  <si>
    <t>Miguel Calmon</t>
  </si>
  <si>
    <t>Dom Viçoso</t>
  </si>
  <si>
    <t>Paranapoema</t>
  </si>
  <si>
    <t>Montauri</t>
  </si>
  <si>
    <t>São Miguel do Oeste</t>
  </si>
  <si>
    <t>Itapetininga</t>
  </si>
  <si>
    <t>Dona Euzébia</t>
  </si>
  <si>
    <t>Paranavaí</t>
  </si>
  <si>
    <t>Monte Alegre dos Campos</t>
  </si>
  <si>
    <t>São Pedro de Alcântara</t>
  </si>
  <si>
    <t>Itapeva</t>
  </si>
  <si>
    <t>Mirangaba</t>
  </si>
  <si>
    <t>Dores de Campos</t>
  </si>
  <si>
    <t>Pato Bragado</t>
  </si>
  <si>
    <t>Monte Belo do Sul</t>
  </si>
  <si>
    <t>Saudades</t>
  </si>
  <si>
    <t>Itapevi</t>
  </si>
  <si>
    <t>Mirante</t>
  </si>
  <si>
    <t>Dores de Guanhães</t>
  </si>
  <si>
    <t>Pato Branco</t>
  </si>
  <si>
    <t>Schroeder</t>
  </si>
  <si>
    <t>Itapira</t>
  </si>
  <si>
    <t>Monte Santo</t>
  </si>
  <si>
    <t>Dores do Indaiá</t>
  </si>
  <si>
    <t>Paula Freitas</t>
  </si>
  <si>
    <t>Mormaço</t>
  </si>
  <si>
    <t>Seara</t>
  </si>
  <si>
    <t>Itapirapuã Paulista</t>
  </si>
  <si>
    <t>Morpará</t>
  </si>
  <si>
    <t>Dores do Turvo</t>
  </si>
  <si>
    <t>Paulo Frontin</t>
  </si>
  <si>
    <t>Morrinhos do Sul</t>
  </si>
  <si>
    <t>Serra Alta</t>
  </si>
  <si>
    <t>Itápolis</t>
  </si>
  <si>
    <t>Morro do Chapéu</t>
  </si>
  <si>
    <t>Doresópolis</t>
  </si>
  <si>
    <t>Peabiru</t>
  </si>
  <si>
    <t>Morro Redondo</t>
  </si>
  <si>
    <t>Siderópolis</t>
  </si>
  <si>
    <t>Mortugaba</t>
  </si>
  <si>
    <t>Douradoquara</t>
  </si>
  <si>
    <t>Perobal</t>
  </si>
  <si>
    <t>Morro Reuter</t>
  </si>
  <si>
    <t>Sombrio</t>
  </si>
  <si>
    <t>Itapuí</t>
  </si>
  <si>
    <t>Mucugê</t>
  </si>
  <si>
    <t>Durandé</t>
  </si>
  <si>
    <t>Pérola</t>
  </si>
  <si>
    <t>Mostardas</t>
  </si>
  <si>
    <t>Sul Brasil</t>
  </si>
  <si>
    <t>Itapura</t>
  </si>
  <si>
    <t>Mucuri</t>
  </si>
  <si>
    <t>Elói Mendes</t>
  </si>
  <si>
    <t>Pérola d'Oeste</t>
  </si>
  <si>
    <t>Muçum</t>
  </si>
  <si>
    <t>Taió</t>
  </si>
  <si>
    <t>Itaquaquecetuba</t>
  </si>
  <si>
    <t>Mulungu do Morro</t>
  </si>
  <si>
    <t>Engenheiro Caldas</t>
  </si>
  <si>
    <t>Piên</t>
  </si>
  <si>
    <t>Muitos Capões</t>
  </si>
  <si>
    <t>Itararé</t>
  </si>
  <si>
    <t>Engenheiro Navarro</t>
  </si>
  <si>
    <t>Pinhais</t>
  </si>
  <si>
    <t>Muliterno</t>
  </si>
  <si>
    <t>Tigrinhos</t>
  </si>
  <si>
    <t>Itariri</t>
  </si>
  <si>
    <t>Muniz Ferreira</t>
  </si>
  <si>
    <t>Entre Folhas</t>
  </si>
  <si>
    <t>Pinhal de São Bento</t>
  </si>
  <si>
    <t>Não-Me-Toque</t>
  </si>
  <si>
    <t>Tijucas</t>
  </si>
  <si>
    <t>Itatiba</t>
  </si>
  <si>
    <t>Muquém do São Francisco</t>
  </si>
  <si>
    <t>Entre Rios de Minas</t>
  </si>
  <si>
    <t>Pinhalão</t>
  </si>
  <si>
    <t>Nicolau Vergueiro</t>
  </si>
  <si>
    <t>Timbé do Sul</t>
  </si>
  <si>
    <t>Itatinga</t>
  </si>
  <si>
    <t>Muritiba</t>
  </si>
  <si>
    <t>Ervália</t>
  </si>
  <si>
    <t>Nonoai</t>
  </si>
  <si>
    <t>Timbó</t>
  </si>
  <si>
    <t>Itirapina</t>
  </si>
  <si>
    <t>Mutuípe</t>
  </si>
  <si>
    <t>Esmeraldas</t>
  </si>
  <si>
    <t>Piraí do Sul</t>
  </si>
  <si>
    <t>Nova Alvorada</t>
  </si>
  <si>
    <t>Timbó Grande</t>
  </si>
  <si>
    <t>Itirapuã</t>
  </si>
  <si>
    <t>Espera Feliz</t>
  </si>
  <si>
    <t>Piraquara</t>
  </si>
  <si>
    <t>Nova Araçá</t>
  </si>
  <si>
    <t>Três Barras</t>
  </si>
  <si>
    <t>Itobi</t>
  </si>
  <si>
    <t>Nilo Peçanha</t>
  </si>
  <si>
    <t>Espinosa</t>
  </si>
  <si>
    <t>Pitanga</t>
  </si>
  <si>
    <t>Nova Bassano</t>
  </si>
  <si>
    <t>Treviso</t>
  </si>
  <si>
    <t>Itu</t>
  </si>
  <si>
    <t>Nordestina</t>
  </si>
  <si>
    <t>Espírito Santo do Dourado</t>
  </si>
  <si>
    <t>Pitangueiras</t>
  </si>
  <si>
    <t>Nova Boa Vista</t>
  </si>
  <si>
    <t>Treze de Maio</t>
  </si>
  <si>
    <t>Itupeva</t>
  </si>
  <si>
    <t>Nova Canaã</t>
  </si>
  <si>
    <t>Estiva</t>
  </si>
  <si>
    <t>Planaltina do Paraná</t>
  </si>
  <si>
    <t>Nova Bréscia</t>
  </si>
  <si>
    <t>Treze Tílias</t>
  </si>
  <si>
    <t>Ituverava</t>
  </si>
  <si>
    <t>Estrela Dalva</t>
  </si>
  <si>
    <t>Planalto</t>
  </si>
  <si>
    <t>Nova Candelária</t>
  </si>
  <si>
    <t>Trombudo Central</t>
  </si>
  <si>
    <t>Nova Ibiá</t>
  </si>
  <si>
    <t>Estrela do Indaiá</t>
  </si>
  <si>
    <t>Ponta Grossa</t>
  </si>
  <si>
    <t>Nova Esperança do Sul</t>
  </si>
  <si>
    <t>Tubarão</t>
  </si>
  <si>
    <t>Jaboticabal</t>
  </si>
  <si>
    <t>Nova Itarana</t>
  </si>
  <si>
    <t>Estrela do Sul</t>
  </si>
  <si>
    <t>Pontal do Paraná</t>
  </si>
  <si>
    <t>Nova Hartz</t>
  </si>
  <si>
    <t>Tunápolis</t>
  </si>
  <si>
    <t>Jacareí</t>
  </si>
  <si>
    <t>Nova Redenção</t>
  </si>
  <si>
    <t>Eugenópolis</t>
  </si>
  <si>
    <t>Porecatu</t>
  </si>
  <si>
    <t>Nova Pádua</t>
  </si>
  <si>
    <t>Turvo</t>
  </si>
  <si>
    <t>Jaci</t>
  </si>
  <si>
    <t>Nova Soure</t>
  </si>
  <si>
    <t>Ewbank da Câmara</t>
  </si>
  <si>
    <t>Porto Amazonas</t>
  </si>
  <si>
    <t>Nova Palma</t>
  </si>
  <si>
    <t>União do Oeste</t>
  </si>
  <si>
    <t>Jacupiranga</t>
  </si>
  <si>
    <t>Nova Viçosa</t>
  </si>
  <si>
    <t>Extrema</t>
  </si>
  <si>
    <t>Porto Barreiro</t>
  </si>
  <si>
    <t>Nova Petrópolis</t>
  </si>
  <si>
    <t>Urubici</t>
  </si>
  <si>
    <t>Jaguariúna</t>
  </si>
  <si>
    <t>Fama</t>
  </si>
  <si>
    <t>Porto Rico</t>
  </si>
  <si>
    <t>Nova Prata</t>
  </si>
  <si>
    <t>Urupema</t>
  </si>
  <si>
    <t>Jales</t>
  </si>
  <si>
    <t>Novo Triunfo</t>
  </si>
  <si>
    <t>Faria Lemos</t>
  </si>
  <si>
    <t>Porto Vitória</t>
  </si>
  <si>
    <t>Nova Ramada</t>
  </si>
  <si>
    <t>Urussanga</t>
  </si>
  <si>
    <t>Jambeiro</t>
  </si>
  <si>
    <t>Olindina</t>
  </si>
  <si>
    <t>Felício dos Santos</t>
  </si>
  <si>
    <t>Prado Ferreira</t>
  </si>
  <si>
    <t>Nova Roma do Sul</t>
  </si>
  <si>
    <t>Vargeão</t>
  </si>
  <si>
    <t>Jandira</t>
  </si>
  <si>
    <t>Oliveira dos Brejinhos</t>
  </si>
  <si>
    <t>Felisburgo</t>
  </si>
  <si>
    <t>Pranchita</t>
  </si>
  <si>
    <t>Vargem</t>
  </si>
  <si>
    <t>Ouriçangas</t>
  </si>
  <si>
    <t>Felixlândia</t>
  </si>
  <si>
    <t>Novo Barreiro</t>
  </si>
  <si>
    <t>Vargem Bonita</t>
  </si>
  <si>
    <t>Jarinu</t>
  </si>
  <si>
    <t>Ourolândia</t>
  </si>
  <si>
    <t>Fernandes Tourinho</t>
  </si>
  <si>
    <t>Primeiro de Maio</t>
  </si>
  <si>
    <t>Novo Cabrais</t>
  </si>
  <si>
    <t>Vidal Ramos</t>
  </si>
  <si>
    <t>Jaú</t>
  </si>
  <si>
    <t>Palmas de Monte Alto</t>
  </si>
  <si>
    <t>Ferros</t>
  </si>
  <si>
    <t>Prudentópolis</t>
  </si>
  <si>
    <t>Novo Hamburgo</t>
  </si>
  <si>
    <t>Videira</t>
  </si>
  <si>
    <t>Jeriquara</t>
  </si>
  <si>
    <t>Palmeiras</t>
  </si>
  <si>
    <t>Fervedouro</t>
  </si>
  <si>
    <t>Quarto Centenário</t>
  </si>
  <si>
    <t>Novo Machado</t>
  </si>
  <si>
    <t>Vitor Meireles</t>
  </si>
  <si>
    <t>Joanópolis</t>
  </si>
  <si>
    <t>Paramirim</t>
  </si>
  <si>
    <t>Florestal</t>
  </si>
  <si>
    <t>Quatiguá</t>
  </si>
  <si>
    <t>Novo Tiradentes</t>
  </si>
  <si>
    <t>Witmarsum</t>
  </si>
  <si>
    <t>João Ramalho</t>
  </si>
  <si>
    <t>Paratinga</t>
  </si>
  <si>
    <t>Formiga</t>
  </si>
  <si>
    <t>Quatro Barras</t>
  </si>
  <si>
    <t>Novo Xingu</t>
  </si>
  <si>
    <t>Xanxerê</t>
  </si>
  <si>
    <t>José Bonifácio</t>
  </si>
  <si>
    <t>Paripiranga</t>
  </si>
  <si>
    <t>Quatro Pontes</t>
  </si>
  <si>
    <t>Osório</t>
  </si>
  <si>
    <t>Xavantina</t>
  </si>
  <si>
    <t>Júlio Mesquita</t>
  </si>
  <si>
    <t>Pau Brasil</t>
  </si>
  <si>
    <t>Fortaleza de Minas</t>
  </si>
  <si>
    <t>Quedas do Iguaçu</t>
  </si>
  <si>
    <t>Paim Filho</t>
  </si>
  <si>
    <t>Xaxim</t>
  </si>
  <si>
    <t>Jumirim</t>
  </si>
  <si>
    <t>Paulo Afonso</t>
  </si>
  <si>
    <t>Fortuna de Minas</t>
  </si>
  <si>
    <t>Querência do Norte</t>
  </si>
  <si>
    <t>Palmares do Sul</t>
  </si>
  <si>
    <t>Zortéa</t>
  </si>
  <si>
    <t>Jundiaí</t>
  </si>
  <si>
    <t>Pé de Serra</t>
  </si>
  <si>
    <t>Francisco Badaró</t>
  </si>
  <si>
    <t>Quinta do Sol</t>
  </si>
  <si>
    <t>Palmeira das Missões</t>
  </si>
  <si>
    <t>Balneário Rincão</t>
  </si>
  <si>
    <t>Junqueirópolis</t>
  </si>
  <si>
    <t>Pedrão</t>
  </si>
  <si>
    <t>Francisco Dumont</t>
  </si>
  <si>
    <t>Quitandinha</t>
  </si>
  <si>
    <t>Palmitinho</t>
  </si>
  <si>
    <t>Juquiá</t>
  </si>
  <si>
    <t>Pedro Alexandre</t>
  </si>
  <si>
    <t>Francisco Sá</t>
  </si>
  <si>
    <t>Ramilândia</t>
  </si>
  <si>
    <t>Panambi</t>
  </si>
  <si>
    <t>Juquitiba</t>
  </si>
  <si>
    <t>Piatã</t>
  </si>
  <si>
    <t>Franciscópolis</t>
  </si>
  <si>
    <t>Rancho Alegre</t>
  </si>
  <si>
    <t>Pantano Grande</t>
  </si>
  <si>
    <t>Lagoinha</t>
  </si>
  <si>
    <t>Pilão Arcado</t>
  </si>
  <si>
    <t>Frei Gaspar</t>
  </si>
  <si>
    <t>Rancho Alegre d'Oeste</t>
  </si>
  <si>
    <t>Paraí</t>
  </si>
  <si>
    <t>Laranjal Paulista</t>
  </si>
  <si>
    <t>Pindaí</t>
  </si>
  <si>
    <t>Frei Inocêncio</t>
  </si>
  <si>
    <t>Realeza</t>
  </si>
  <si>
    <t>Paraíso do Sul</t>
  </si>
  <si>
    <t>Lavínia</t>
  </si>
  <si>
    <t>Pindobaçu</t>
  </si>
  <si>
    <t>Frei Lagonegro</t>
  </si>
  <si>
    <t>Rebouças</t>
  </si>
  <si>
    <t>Pareci Novo</t>
  </si>
  <si>
    <t>Lavrinhas</t>
  </si>
  <si>
    <t>Pintadas</t>
  </si>
  <si>
    <t>Fronteira</t>
  </si>
  <si>
    <t>Renascença</t>
  </si>
  <si>
    <t>Parobé</t>
  </si>
  <si>
    <t>Leme</t>
  </si>
  <si>
    <t>Piraí do Norte</t>
  </si>
  <si>
    <t>Fronteira dos Vales</t>
  </si>
  <si>
    <t>Reserva</t>
  </si>
  <si>
    <t>Passa-Sete</t>
  </si>
  <si>
    <t>Lençóis Paulista</t>
  </si>
  <si>
    <t>Piripá</t>
  </si>
  <si>
    <t>Fruta de Leite</t>
  </si>
  <si>
    <t>Reserva do Iguaçu</t>
  </si>
  <si>
    <t>Passo do Sobrado</t>
  </si>
  <si>
    <t>Limeira</t>
  </si>
  <si>
    <t>Piritiba</t>
  </si>
  <si>
    <t>Frutal</t>
  </si>
  <si>
    <t>Ribeirão Claro</t>
  </si>
  <si>
    <t>Passo Fundo</t>
  </si>
  <si>
    <t>Lindóia</t>
  </si>
  <si>
    <t>Planaltino</t>
  </si>
  <si>
    <t>Funilândia</t>
  </si>
  <si>
    <t>Ribeirão do Pinhal</t>
  </si>
  <si>
    <t>Paulo Bento</t>
  </si>
  <si>
    <t>Lins</t>
  </si>
  <si>
    <t>Galileia</t>
  </si>
  <si>
    <t>Rio Azul</t>
  </si>
  <si>
    <t>Paverama</t>
  </si>
  <si>
    <t>Lorena</t>
  </si>
  <si>
    <t>Poções</t>
  </si>
  <si>
    <t>Gameleiras</t>
  </si>
  <si>
    <t>Rio Bom</t>
  </si>
  <si>
    <t>Pedras Altas</t>
  </si>
  <si>
    <t>Lourdes</t>
  </si>
  <si>
    <t>Pojuca</t>
  </si>
  <si>
    <t>Glaucilândia</t>
  </si>
  <si>
    <t>Rio Bonito do Iguaçu</t>
  </si>
  <si>
    <t>Pedro Osório</t>
  </si>
  <si>
    <t>Louveira</t>
  </si>
  <si>
    <t>Ponto Novo</t>
  </si>
  <si>
    <t>Goiabeira</t>
  </si>
  <si>
    <t>Rio Branco do Ivaí</t>
  </si>
  <si>
    <t>Pejuçara</t>
  </si>
  <si>
    <t>Lucélia</t>
  </si>
  <si>
    <t>Porto Seguro</t>
  </si>
  <si>
    <t>Goianá</t>
  </si>
  <si>
    <t>Rio Branco do Sul</t>
  </si>
  <si>
    <t>Pelotas</t>
  </si>
  <si>
    <t>Lucianópolis</t>
  </si>
  <si>
    <t>Potiraguá</t>
  </si>
  <si>
    <t>Gonçalves</t>
  </si>
  <si>
    <t>Picada Café</t>
  </si>
  <si>
    <t>Luís Antônio</t>
  </si>
  <si>
    <t>Prado</t>
  </si>
  <si>
    <t>Gonzaga</t>
  </si>
  <si>
    <t>Rolândia</t>
  </si>
  <si>
    <t>Pinhal</t>
  </si>
  <si>
    <t>Luiziânia</t>
  </si>
  <si>
    <t>Gouveia</t>
  </si>
  <si>
    <t>Roncador</t>
  </si>
  <si>
    <t>Pinhal da Serra</t>
  </si>
  <si>
    <t>Lupércio</t>
  </si>
  <si>
    <t>Presidente Jânio Quadros</t>
  </si>
  <si>
    <t>Governador Valadares</t>
  </si>
  <si>
    <t>Rondon</t>
  </si>
  <si>
    <t>Pinhal Grande</t>
  </si>
  <si>
    <t>Lutécia</t>
  </si>
  <si>
    <t>Presidente Tancredo Neves</t>
  </si>
  <si>
    <t>Grão Mogol</t>
  </si>
  <si>
    <t>Rosário do Ivaí</t>
  </si>
  <si>
    <t>Pinheirinho do Vale</t>
  </si>
  <si>
    <t>Macatuba</t>
  </si>
  <si>
    <t>Grupiara</t>
  </si>
  <si>
    <t>Sabáudia</t>
  </si>
  <si>
    <t>Pinheiro Machado</t>
  </si>
  <si>
    <t>Macaubal</t>
  </si>
  <si>
    <t>Quijingue</t>
  </si>
  <si>
    <t>Guanhães</t>
  </si>
  <si>
    <t>Salgado Filho</t>
  </si>
  <si>
    <t>Pinto Bandeira</t>
  </si>
  <si>
    <t>Quixabeira</t>
  </si>
  <si>
    <t>Guapé</t>
  </si>
  <si>
    <t>Salto do Itararé</t>
  </si>
  <si>
    <t>Pirapó</t>
  </si>
  <si>
    <t>Magda</t>
  </si>
  <si>
    <t>Rafael Jambeiro</t>
  </si>
  <si>
    <t>Salto do Lontra</t>
  </si>
  <si>
    <t>Piratini</t>
  </si>
  <si>
    <t>Mairinque</t>
  </si>
  <si>
    <t>Remanso</t>
  </si>
  <si>
    <t>Guaraciama</t>
  </si>
  <si>
    <t>Santa Amélia</t>
  </si>
  <si>
    <t>Mairiporã</t>
  </si>
  <si>
    <t>Retirolândia</t>
  </si>
  <si>
    <t>Guaranésia</t>
  </si>
  <si>
    <t>Santa Cecília do Pavão</t>
  </si>
  <si>
    <t>Poço das Antas</t>
  </si>
  <si>
    <t>Manduri</t>
  </si>
  <si>
    <t>Riachão das Neves</t>
  </si>
  <si>
    <t>Guarani</t>
  </si>
  <si>
    <t>Santa Cruz de Monte Castelo</t>
  </si>
  <si>
    <t>Pontão</t>
  </si>
  <si>
    <t>Marabá Paulista</t>
  </si>
  <si>
    <t>Riachão do Jacuípe</t>
  </si>
  <si>
    <t>Guarará</t>
  </si>
  <si>
    <t>Santa Fé</t>
  </si>
  <si>
    <t>Ponte Preta</t>
  </si>
  <si>
    <t>Maracaí</t>
  </si>
  <si>
    <t>Guarda-Mor</t>
  </si>
  <si>
    <t>Portão</t>
  </si>
  <si>
    <t>Marapoama</t>
  </si>
  <si>
    <t>Ribeira do Amparo</t>
  </si>
  <si>
    <t>Guaxupé</t>
  </si>
  <si>
    <t>Porto Alegre</t>
  </si>
  <si>
    <t>Mariápolis</t>
  </si>
  <si>
    <t>Ribeira do Pombal</t>
  </si>
  <si>
    <t>Guidoval</t>
  </si>
  <si>
    <t>Santa Isabel do Ivaí</t>
  </si>
  <si>
    <t>Porto Lucena</t>
  </si>
  <si>
    <t>Marília</t>
  </si>
  <si>
    <t>Ribeirão do Largo</t>
  </si>
  <si>
    <t>Guimarânia</t>
  </si>
  <si>
    <t>Santa Izabel do Oeste</t>
  </si>
  <si>
    <t>Porto Mauá</t>
  </si>
  <si>
    <t>Marinópolis</t>
  </si>
  <si>
    <t>Rio de Contas</t>
  </si>
  <si>
    <t>Guiricema</t>
  </si>
  <si>
    <t>Porto Vera Cruz</t>
  </si>
  <si>
    <t>Martinópolis</t>
  </si>
  <si>
    <t>Rio do Antônio</t>
  </si>
  <si>
    <t>Gurinhatã</t>
  </si>
  <si>
    <t>Santa Maria do Oeste</t>
  </si>
  <si>
    <t>Porto Xavier</t>
  </si>
  <si>
    <t>Matão</t>
  </si>
  <si>
    <t>Rio do Pires</t>
  </si>
  <si>
    <t>Heliodora</t>
  </si>
  <si>
    <t>Santa Mariana</t>
  </si>
  <si>
    <t>Pouso Novo</t>
  </si>
  <si>
    <t>Mauá</t>
  </si>
  <si>
    <t>Rio Real</t>
  </si>
  <si>
    <t>Iapu</t>
  </si>
  <si>
    <t>Santa Mônica</t>
  </si>
  <si>
    <t>Presidente Lucena</t>
  </si>
  <si>
    <t>Mendonça</t>
  </si>
  <si>
    <t>Rodelas</t>
  </si>
  <si>
    <t>Ibertioga</t>
  </si>
  <si>
    <t>Santa Tereza do Oeste</t>
  </si>
  <si>
    <t>Progresso</t>
  </si>
  <si>
    <t>Meridiano</t>
  </si>
  <si>
    <t>Ibiá</t>
  </si>
  <si>
    <t>Santa Terezinha de Itaipu</t>
  </si>
  <si>
    <t>Protásio Alves</t>
  </si>
  <si>
    <t>Mesópolis</t>
  </si>
  <si>
    <t>Salinas da Margarida</t>
  </si>
  <si>
    <t>Ibiaí</t>
  </si>
  <si>
    <t>Santana do Itararé</t>
  </si>
  <si>
    <t>Putinga</t>
  </si>
  <si>
    <t>Miguelópolis</t>
  </si>
  <si>
    <t>Salvador</t>
  </si>
  <si>
    <t>Ibiracatu</t>
  </si>
  <si>
    <t>Santo Antônio da Platina</t>
  </si>
  <si>
    <t>Quaraí</t>
  </si>
  <si>
    <t>Mineiros do Tietê</t>
  </si>
  <si>
    <t>Santa Bárbara</t>
  </si>
  <si>
    <t>Ibiraci</t>
  </si>
  <si>
    <t>Santo Antônio do Caiuá</t>
  </si>
  <si>
    <t>Quatro Irmãos</t>
  </si>
  <si>
    <t>Miracatu</t>
  </si>
  <si>
    <t>Santa Brígida</t>
  </si>
  <si>
    <t>Ibirité</t>
  </si>
  <si>
    <t>Santo Antônio do Paraíso</t>
  </si>
  <si>
    <t>Quevedos</t>
  </si>
  <si>
    <t>Mira Estrela</t>
  </si>
  <si>
    <t>Santa Cruz Cabrália</t>
  </si>
  <si>
    <t>Ibitiúra de Minas</t>
  </si>
  <si>
    <t>Santo Antônio do Sudoeste</t>
  </si>
  <si>
    <t>Quinze de Novembro</t>
  </si>
  <si>
    <t>Mirandópolis</t>
  </si>
  <si>
    <t>Santa Cruz da Vitória</t>
  </si>
  <si>
    <t>Ibituruna</t>
  </si>
  <si>
    <t>Santo Inácio</t>
  </si>
  <si>
    <t>Redentora</t>
  </si>
  <si>
    <t>Mirante do Paranapanema</t>
  </si>
  <si>
    <t>Icaraí de Minas</t>
  </si>
  <si>
    <t>São Carlos do Ivaí</t>
  </si>
  <si>
    <t>Relvado</t>
  </si>
  <si>
    <t>Mirassol</t>
  </si>
  <si>
    <t>Igarapé</t>
  </si>
  <si>
    <t>São Jerônimo da Serra</t>
  </si>
  <si>
    <t>Restinga Sêca</t>
  </si>
  <si>
    <t>Mirassolândia</t>
  </si>
  <si>
    <t>Santa Maria da Vitória</t>
  </si>
  <si>
    <t>Igaratinga</t>
  </si>
  <si>
    <t>Rio dos Índios</t>
  </si>
  <si>
    <t>Mococa</t>
  </si>
  <si>
    <t>Santa Rita de Cássia</t>
  </si>
  <si>
    <t>Iguatama</t>
  </si>
  <si>
    <t>São João do Caiuá</t>
  </si>
  <si>
    <t>Rio Grande</t>
  </si>
  <si>
    <t>Moji Das Cruzes</t>
  </si>
  <si>
    <t>Santa Teresinha</t>
  </si>
  <si>
    <t>Ijaci</t>
  </si>
  <si>
    <t>São João do Ivaí</t>
  </si>
  <si>
    <t>Rio Pardo</t>
  </si>
  <si>
    <t>Mogi Guaçu</t>
  </si>
  <si>
    <t>Santaluz</t>
  </si>
  <si>
    <t>Ilicínea</t>
  </si>
  <si>
    <t>São João do Triunfo</t>
  </si>
  <si>
    <t>Riozinho</t>
  </si>
  <si>
    <t>Moji-mirim</t>
  </si>
  <si>
    <t>Imbé de Minas</t>
  </si>
  <si>
    <t>São Jorge do Ivaí</t>
  </si>
  <si>
    <t>Roca Sales</t>
  </si>
  <si>
    <t>Mombuca</t>
  </si>
  <si>
    <t>Santanópolis</t>
  </si>
  <si>
    <t>Inconfidentes</t>
  </si>
  <si>
    <t>São Jorge do Patrocínio</t>
  </si>
  <si>
    <t>Rodeio Bonito</t>
  </si>
  <si>
    <t>Monções</t>
  </si>
  <si>
    <t>Santo Amaro</t>
  </si>
  <si>
    <t>Indaiabira</t>
  </si>
  <si>
    <t>São Jorge d'Oeste</t>
  </si>
  <si>
    <t>Rolador</t>
  </si>
  <si>
    <t>Mongaguá</t>
  </si>
  <si>
    <t>Santo Antônio de Jesus</t>
  </si>
  <si>
    <t>São José da Boa Vista</t>
  </si>
  <si>
    <t>Rolante</t>
  </si>
  <si>
    <t>Monte Alegre do Sul</t>
  </si>
  <si>
    <t>Santo Estêvão</t>
  </si>
  <si>
    <t>Ingaí</t>
  </si>
  <si>
    <t>São José das Palmeiras</t>
  </si>
  <si>
    <t>Ronda Alta</t>
  </si>
  <si>
    <t>Monte Alto</t>
  </si>
  <si>
    <t>São Desidério</t>
  </si>
  <si>
    <t>Inhapim</t>
  </si>
  <si>
    <t>São José dos Pinhais</t>
  </si>
  <si>
    <t>Rondinha</t>
  </si>
  <si>
    <t>Monte Aprazível</t>
  </si>
  <si>
    <t>Inhaúma</t>
  </si>
  <si>
    <t>São Manoel do Paraná</t>
  </si>
  <si>
    <t>Roque Gonzales</t>
  </si>
  <si>
    <t>Monte Azul Paulista</t>
  </si>
  <si>
    <t>São Felipe</t>
  </si>
  <si>
    <t>Inimutaba</t>
  </si>
  <si>
    <t>São Mateus do Sul</t>
  </si>
  <si>
    <t>Rosário do Sul</t>
  </si>
  <si>
    <t>São Félix</t>
  </si>
  <si>
    <t>Ipaba</t>
  </si>
  <si>
    <t>São Miguel do Iguaçu</t>
  </si>
  <si>
    <t>Sagrada Família</t>
  </si>
  <si>
    <t>Monteiro Lobato</t>
  </si>
  <si>
    <t>São Félix do Coribe</t>
  </si>
  <si>
    <t>Ipanema</t>
  </si>
  <si>
    <t>São Pedro do Iguaçu</t>
  </si>
  <si>
    <t>Saldanha Marinho</t>
  </si>
  <si>
    <t>Monte Mor</t>
  </si>
  <si>
    <t>São Francisco do Conde</t>
  </si>
  <si>
    <t>Ipatinga</t>
  </si>
  <si>
    <t>São Pedro do Ivaí</t>
  </si>
  <si>
    <t>Salto do Jacuí</t>
  </si>
  <si>
    <t>Morro Agudo</t>
  </si>
  <si>
    <t>São Gabriel</t>
  </si>
  <si>
    <t>Ipiaçu</t>
  </si>
  <si>
    <t>São Pedro do Paraná</t>
  </si>
  <si>
    <t>Salvador das Missões</t>
  </si>
  <si>
    <t>Morungaba</t>
  </si>
  <si>
    <t>São Gonçalo dos Campos</t>
  </si>
  <si>
    <t>Ipuiuna</t>
  </si>
  <si>
    <t>São Sebastião da Amoreira</t>
  </si>
  <si>
    <t>Salvador do Sul</t>
  </si>
  <si>
    <t>Motuca</t>
  </si>
  <si>
    <t>São José da Vitória</t>
  </si>
  <si>
    <t>Iraí de Minas</t>
  </si>
  <si>
    <t>Sananduva</t>
  </si>
  <si>
    <t>Murutinga do Sul</t>
  </si>
  <si>
    <t>São José do Jacuípe</t>
  </si>
  <si>
    <t>Itabira</t>
  </si>
  <si>
    <t>Sapopema</t>
  </si>
  <si>
    <t>Santa Bárbara do Sul</t>
  </si>
  <si>
    <t>Nantes</t>
  </si>
  <si>
    <t>São Miguel das Matas</t>
  </si>
  <si>
    <t>Itabirinha</t>
  </si>
  <si>
    <t>Sarandi</t>
  </si>
  <si>
    <t>Santa Cecília do Sul</t>
  </si>
  <si>
    <t>Narandiba</t>
  </si>
  <si>
    <t>São Sebastião do Passé</t>
  </si>
  <si>
    <t>Itabirito</t>
  </si>
  <si>
    <t>Saudade do Iguaçu</t>
  </si>
  <si>
    <t>Santa Clara do Sul</t>
  </si>
  <si>
    <t>Natividade da Serra</t>
  </si>
  <si>
    <t>Sapeaçu</t>
  </si>
  <si>
    <t>Itacambira</t>
  </si>
  <si>
    <t>Sengés</t>
  </si>
  <si>
    <t>Santa Cruz do Sul</t>
  </si>
  <si>
    <t>Nazaré Paulista</t>
  </si>
  <si>
    <t>Sátiro Dias</t>
  </si>
  <si>
    <t>Itacarambi</t>
  </si>
  <si>
    <t>Serranópolis do Iguaçu</t>
  </si>
  <si>
    <t>Santa Margarida do Sul</t>
  </si>
  <si>
    <t>Neves Paulista</t>
  </si>
  <si>
    <t>Saubara</t>
  </si>
  <si>
    <t>Itaguara</t>
  </si>
  <si>
    <t>Sertaneja</t>
  </si>
  <si>
    <t>Nhandeara</t>
  </si>
  <si>
    <t>Saúde</t>
  </si>
  <si>
    <t>Itaipé</t>
  </si>
  <si>
    <t>Sertanópolis</t>
  </si>
  <si>
    <t>Santa Maria do Herval</t>
  </si>
  <si>
    <t>Nipoã</t>
  </si>
  <si>
    <t>Seabra</t>
  </si>
  <si>
    <t>Itajubá</t>
  </si>
  <si>
    <t>Siqueira Campos</t>
  </si>
  <si>
    <t>Santa Rosa</t>
  </si>
  <si>
    <t>Nova Aliança</t>
  </si>
  <si>
    <t>Sebastião Laranjeiras</t>
  </si>
  <si>
    <t>Itamarandiba</t>
  </si>
  <si>
    <t>Sulina</t>
  </si>
  <si>
    <t>Santa Tereza</t>
  </si>
  <si>
    <t>Nova Campina</t>
  </si>
  <si>
    <t>Senhor do Bonfim</t>
  </si>
  <si>
    <t>Itamarati de Minas</t>
  </si>
  <si>
    <t>Tamarana</t>
  </si>
  <si>
    <t>Santa Vitória do Palmar</t>
  </si>
  <si>
    <t>Nova Canaã Paulista</t>
  </si>
  <si>
    <t>Sento Sé</t>
  </si>
  <si>
    <t>Itambacuri</t>
  </si>
  <si>
    <t>Tamboara</t>
  </si>
  <si>
    <t>Santana da Boa Vista</t>
  </si>
  <si>
    <t>Nova Castilho</t>
  </si>
  <si>
    <t>Serra do Ramalho</t>
  </si>
  <si>
    <t>Itambé do Mato Dentro</t>
  </si>
  <si>
    <t>Tapejara</t>
  </si>
  <si>
    <t>Sant'Ana do Livramento</t>
  </si>
  <si>
    <t>Nova Europa</t>
  </si>
  <si>
    <t>Serra Dourada</t>
  </si>
  <si>
    <t>Itamogi</t>
  </si>
  <si>
    <t>Tapira</t>
  </si>
  <si>
    <t>Santiago</t>
  </si>
  <si>
    <t>Nova Granada</t>
  </si>
  <si>
    <t>Serra Preta</t>
  </si>
  <si>
    <t>Itamonte</t>
  </si>
  <si>
    <t>Teixeira Soares</t>
  </si>
  <si>
    <t>Santo Ângelo</t>
  </si>
  <si>
    <t>Nova Guataporanga</t>
  </si>
  <si>
    <t>Itanhandu</t>
  </si>
  <si>
    <t>Telêmaco Borba</t>
  </si>
  <si>
    <t>Santo Antônio da Patrulha</t>
  </si>
  <si>
    <t>Nova Independência</t>
  </si>
  <si>
    <t>Serrolândia</t>
  </si>
  <si>
    <t>Itanhomi</t>
  </si>
  <si>
    <t>Terra Boa</t>
  </si>
  <si>
    <t>Santo Antônio das Missões</t>
  </si>
  <si>
    <t>Novais</t>
  </si>
  <si>
    <t>Simões Filho</t>
  </si>
  <si>
    <t>Itaobim</t>
  </si>
  <si>
    <t>Terra Rica</t>
  </si>
  <si>
    <t>Santo Antônio do Palma</t>
  </si>
  <si>
    <t>Nova Luzitânia</t>
  </si>
  <si>
    <t>Sítio do Mato</t>
  </si>
  <si>
    <t>Itapagipe</t>
  </si>
  <si>
    <t>Terra Roxa</t>
  </si>
  <si>
    <t>Santo Antônio do Planalto</t>
  </si>
  <si>
    <t>Nova Odessa</t>
  </si>
  <si>
    <t>Sítio do Quinto</t>
  </si>
  <si>
    <t>Itapecerica</t>
  </si>
  <si>
    <t>Tibagi</t>
  </si>
  <si>
    <t>Santo Augusto</t>
  </si>
  <si>
    <t>Sobradinho</t>
  </si>
  <si>
    <t>Tijucas do Sul</t>
  </si>
  <si>
    <t>Santo Cristo</t>
  </si>
  <si>
    <t>Nuporanga</t>
  </si>
  <si>
    <t>Souto Soares</t>
  </si>
  <si>
    <t>Itatiaiuçu</t>
  </si>
  <si>
    <t>Toledo</t>
  </si>
  <si>
    <t>Santo Expedito do Sul</t>
  </si>
  <si>
    <t>Ocauçu</t>
  </si>
  <si>
    <t>Tabocas do Brejo Velho</t>
  </si>
  <si>
    <t>Itaú de Minas</t>
  </si>
  <si>
    <t>Tomazina</t>
  </si>
  <si>
    <t>São Borja</t>
  </si>
  <si>
    <t>Óleo</t>
  </si>
  <si>
    <t>Tanhaçu</t>
  </si>
  <si>
    <t>Itaúna</t>
  </si>
  <si>
    <t>Três Barras do Paraná</t>
  </si>
  <si>
    <t>São Domingos do Sul</t>
  </si>
  <si>
    <t>Olímpia</t>
  </si>
  <si>
    <t>Tanque Novo</t>
  </si>
  <si>
    <t>Itaverava</t>
  </si>
  <si>
    <t>Tunas do Paraná</t>
  </si>
  <si>
    <t>São Francisco de Assis</t>
  </si>
  <si>
    <t>Onda Verde</t>
  </si>
  <si>
    <t>Tanquinho</t>
  </si>
  <si>
    <t>Itinga</t>
  </si>
  <si>
    <t>Tuneiras do Oeste</t>
  </si>
  <si>
    <t>São Francisco de Paula</t>
  </si>
  <si>
    <t>Oriente</t>
  </si>
  <si>
    <t>Itueta</t>
  </si>
  <si>
    <t>Tupãssi</t>
  </si>
  <si>
    <t>Orindiúva</t>
  </si>
  <si>
    <t>Tapiramutá</t>
  </si>
  <si>
    <t>Ituiutaba</t>
  </si>
  <si>
    <t>São Jerônimo</t>
  </si>
  <si>
    <t>Orlândia</t>
  </si>
  <si>
    <t>Teixeira de Freitas</t>
  </si>
  <si>
    <t>Itumirim</t>
  </si>
  <si>
    <t>Ubiratã</t>
  </si>
  <si>
    <t>São João da Urtiga</t>
  </si>
  <si>
    <t>Osasco</t>
  </si>
  <si>
    <t>Teodoro Sampaio</t>
  </si>
  <si>
    <t>Iturama</t>
  </si>
  <si>
    <t>Umuarama</t>
  </si>
  <si>
    <t>São João do Polêsine</t>
  </si>
  <si>
    <t>Oscar Bressane</t>
  </si>
  <si>
    <t>Teofilândia</t>
  </si>
  <si>
    <t>Itutinga</t>
  </si>
  <si>
    <t>União da Vitória</t>
  </si>
  <si>
    <t>São Jorge</t>
  </si>
  <si>
    <t>Osvaldo Cruz</t>
  </si>
  <si>
    <t>Teolândia</t>
  </si>
  <si>
    <t>Jaboticatubas</t>
  </si>
  <si>
    <t>Uniflor</t>
  </si>
  <si>
    <t>São José das Missões</t>
  </si>
  <si>
    <t>Ourinhos</t>
  </si>
  <si>
    <t>Jacinto</t>
  </si>
  <si>
    <t>Uraí</t>
  </si>
  <si>
    <t>São José do Herval</t>
  </si>
  <si>
    <t>Ouroeste</t>
  </si>
  <si>
    <t>Tremedal</t>
  </si>
  <si>
    <t>Jacuí</t>
  </si>
  <si>
    <t>Ventania</t>
  </si>
  <si>
    <t>São José do Hortêncio</t>
  </si>
  <si>
    <t>Tucano</t>
  </si>
  <si>
    <t>Vera Cruz do Oeste</t>
  </si>
  <si>
    <t>São José do Inhacorá</t>
  </si>
  <si>
    <t>Pacaembu</t>
  </si>
  <si>
    <t>Uauá</t>
  </si>
  <si>
    <t>Jaguaraçu</t>
  </si>
  <si>
    <t>Verê</t>
  </si>
  <si>
    <t>São José do Norte</t>
  </si>
  <si>
    <t>Ubaíra</t>
  </si>
  <si>
    <t>Jaíba</t>
  </si>
  <si>
    <t>Virmond</t>
  </si>
  <si>
    <t>São José do Ouro</t>
  </si>
  <si>
    <t>Palmares Paulista</t>
  </si>
  <si>
    <t>Ubaitaba</t>
  </si>
  <si>
    <t>Jampruca</t>
  </si>
  <si>
    <t>Vitorino</t>
  </si>
  <si>
    <t>São José do Sul</t>
  </si>
  <si>
    <t>Palmeira D´oeste</t>
  </si>
  <si>
    <t>Ubatã</t>
  </si>
  <si>
    <t>Janaúba</t>
  </si>
  <si>
    <t>Wenceslau Braz</t>
  </si>
  <si>
    <t>São José dos Ausentes</t>
  </si>
  <si>
    <t>Uibaí</t>
  </si>
  <si>
    <t>Januária</t>
  </si>
  <si>
    <t>Xambrê</t>
  </si>
  <si>
    <t>São Leopoldo</t>
  </si>
  <si>
    <t>Panorama</t>
  </si>
  <si>
    <t>Umburanas</t>
  </si>
  <si>
    <t>Japaraíba</t>
  </si>
  <si>
    <t>São Lourenço do Sul</t>
  </si>
  <si>
    <t>Paraguaçu Paulista</t>
  </si>
  <si>
    <t>Una</t>
  </si>
  <si>
    <t>Japonvar</t>
  </si>
  <si>
    <t>São Luiz Gonzaga</t>
  </si>
  <si>
    <t>Paraibuna</t>
  </si>
  <si>
    <t>Urandi</t>
  </si>
  <si>
    <t>Jeceaba</t>
  </si>
  <si>
    <t>São Marcos</t>
  </si>
  <si>
    <t>Uruçuca</t>
  </si>
  <si>
    <t>Jenipapo de Minas</t>
  </si>
  <si>
    <t>Paranapanema</t>
  </si>
  <si>
    <t>Utinga</t>
  </si>
  <si>
    <t>Jequeri</t>
  </si>
  <si>
    <t>São Martinho da Serra</t>
  </si>
  <si>
    <t>Paranapuã</t>
  </si>
  <si>
    <t>Jequitaí</t>
  </si>
  <si>
    <t>São Miguel das Missões</t>
  </si>
  <si>
    <t>Parapuã</t>
  </si>
  <si>
    <t>Valente</t>
  </si>
  <si>
    <t>Jequitibá</t>
  </si>
  <si>
    <t>São Nicolau</t>
  </si>
  <si>
    <t>Pardinho</t>
  </si>
  <si>
    <t>Várzea da Roça</t>
  </si>
  <si>
    <t>Jequitinhonha</t>
  </si>
  <si>
    <t>São Paulo das Missões</t>
  </si>
  <si>
    <t>Pariquera-açu</t>
  </si>
  <si>
    <t>Várzea do Poço</t>
  </si>
  <si>
    <t>Jesuânia</t>
  </si>
  <si>
    <t>São Pedro da Serra</t>
  </si>
  <si>
    <t>Parisi</t>
  </si>
  <si>
    <t>Várzea Nova</t>
  </si>
  <si>
    <t>Joaíma</t>
  </si>
  <si>
    <t>São Pedro das Missões</t>
  </si>
  <si>
    <t>Patrocínio Paulista</t>
  </si>
  <si>
    <t>Varzedo</t>
  </si>
  <si>
    <t>Joanésia</t>
  </si>
  <si>
    <t>São Pedro do Butiá</t>
  </si>
  <si>
    <t>Paulicéia</t>
  </si>
  <si>
    <t>João Monlevade</t>
  </si>
  <si>
    <t>São Pedro do Sul</t>
  </si>
  <si>
    <t>Paulínia</t>
  </si>
  <si>
    <t>Vereda</t>
  </si>
  <si>
    <t>João Pinheiro</t>
  </si>
  <si>
    <t>São Sebastião do Caí</t>
  </si>
  <si>
    <t>Paulistânia</t>
  </si>
  <si>
    <t>Vitória da Conquista</t>
  </si>
  <si>
    <t>Joaquim Felício</t>
  </si>
  <si>
    <t>São Sepé</t>
  </si>
  <si>
    <t>Paulo de Faria</t>
  </si>
  <si>
    <t>Wagner</t>
  </si>
  <si>
    <t>São Valentim</t>
  </si>
  <si>
    <t>Pederneiras</t>
  </si>
  <si>
    <t>Wanderley</t>
  </si>
  <si>
    <t>José Gonçalves de Minas</t>
  </si>
  <si>
    <t>São Valentim do Sul</t>
  </si>
  <si>
    <t>Pedra Bela</t>
  </si>
  <si>
    <t>Wenceslau Guimarães</t>
  </si>
  <si>
    <t>José Raydan</t>
  </si>
  <si>
    <t>São Valério do Sul</t>
  </si>
  <si>
    <t>Pedranópolis</t>
  </si>
  <si>
    <t>Xique-Xique</t>
  </si>
  <si>
    <t>Josenópolis</t>
  </si>
  <si>
    <t>São Vendelino</t>
  </si>
  <si>
    <t>Pedregulho</t>
  </si>
  <si>
    <t>Juatuba</t>
  </si>
  <si>
    <t>São Vicente do Sul</t>
  </si>
  <si>
    <t>Pedreira</t>
  </si>
  <si>
    <t>Juiz de Fora</t>
  </si>
  <si>
    <t>Sapiranga</t>
  </si>
  <si>
    <t>Pedrinhas Paulista</t>
  </si>
  <si>
    <t>Juramento</t>
  </si>
  <si>
    <t>Sapucaia do Sul</t>
  </si>
  <si>
    <t>Pedro de Toledo</t>
  </si>
  <si>
    <t>Juruaia</t>
  </si>
  <si>
    <t>Penápolis</t>
  </si>
  <si>
    <t>Juvenília</t>
  </si>
  <si>
    <t>Seberi</t>
  </si>
  <si>
    <t>Pereira Barreto</t>
  </si>
  <si>
    <t>Ladainha</t>
  </si>
  <si>
    <t>Sede Nova</t>
  </si>
  <si>
    <t>Pereiras</t>
  </si>
  <si>
    <t>Lagamar</t>
  </si>
  <si>
    <t>Segredo</t>
  </si>
  <si>
    <t>Peruíbe</t>
  </si>
  <si>
    <t>Lagoa da Prata</t>
  </si>
  <si>
    <t>Selbach</t>
  </si>
  <si>
    <t>Piacatu</t>
  </si>
  <si>
    <t>Lagoa dos Patos</t>
  </si>
  <si>
    <t>Senador Salgado Filho</t>
  </si>
  <si>
    <t>Piedade</t>
  </si>
  <si>
    <t>Lagoa Dourada</t>
  </si>
  <si>
    <t>Sentinela do Sul</t>
  </si>
  <si>
    <t>Pilar do Sul</t>
  </si>
  <si>
    <t>Lagoa Formosa</t>
  </si>
  <si>
    <t>Serafina Corrêa</t>
  </si>
  <si>
    <t>Pindamonhangaba</t>
  </si>
  <si>
    <t>Sério</t>
  </si>
  <si>
    <t>Pindorama</t>
  </si>
  <si>
    <t>Sertão</t>
  </si>
  <si>
    <t>Lajinha</t>
  </si>
  <si>
    <t>Sertão Santana</t>
  </si>
  <si>
    <t>Piquerobi</t>
  </si>
  <si>
    <t>Lambari</t>
  </si>
  <si>
    <t>Sete de Setembro</t>
  </si>
  <si>
    <t>Piquete</t>
  </si>
  <si>
    <t>Lamim</t>
  </si>
  <si>
    <t>Severiano de Almeida</t>
  </si>
  <si>
    <t>Piracaia</t>
  </si>
  <si>
    <t>Silveira Martins</t>
  </si>
  <si>
    <t>Piracicaba</t>
  </si>
  <si>
    <t>Lassance</t>
  </si>
  <si>
    <t>Sinimbu</t>
  </si>
  <si>
    <t>Piraju</t>
  </si>
  <si>
    <t>Lavras</t>
  </si>
  <si>
    <t>Pirajuí</t>
  </si>
  <si>
    <t>Leandro Ferreira</t>
  </si>
  <si>
    <t>Pirangi</t>
  </si>
  <si>
    <t>Leme do Prado</t>
  </si>
  <si>
    <t>Tabaí</t>
  </si>
  <si>
    <t>Pirapora do Bom Jesus</t>
  </si>
  <si>
    <t>Leopoldina</t>
  </si>
  <si>
    <t>Pirapozinho</t>
  </si>
  <si>
    <t>Liberdade</t>
  </si>
  <si>
    <t>Tapera</t>
  </si>
  <si>
    <t>Pirassununga</t>
  </si>
  <si>
    <t>Lima Duarte</t>
  </si>
  <si>
    <t>Tapes</t>
  </si>
  <si>
    <t>Piratininga</t>
  </si>
  <si>
    <t>Limeira do Oeste</t>
  </si>
  <si>
    <t>Taquara</t>
  </si>
  <si>
    <t>Lontra</t>
  </si>
  <si>
    <t>Taquari</t>
  </si>
  <si>
    <t>Luisburgo</t>
  </si>
  <si>
    <t>Taquaruçu do Sul</t>
  </si>
  <si>
    <t>Platina</t>
  </si>
  <si>
    <t>Luislândia</t>
  </si>
  <si>
    <t>Poá</t>
  </si>
  <si>
    <t>Luminárias</t>
  </si>
  <si>
    <t>Tenente Portela</t>
  </si>
  <si>
    <t>Poloni</t>
  </si>
  <si>
    <t>Luz</t>
  </si>
  <si>
    <t>Terra de Areia</t>
  </si>
  <si>
    <t>Pompéia</t>
  </si>
  <si>
    <t>Machacalis</t>
  </si>
  <si>
    <t>Teutônia</t>
  </si>
  <si>
    <t>Pongaí</t>
  </si>
  <si>
    <t>Machado</t>
  </si>
  <si>
    <t>Tio Hugo</t>
  </si>
  <si>
    <t>Pontal</t>
  </si>
  <si>
    <t>Madre de Deus de Minas</t>
  </si>
  <si>
    <t>Tiradentes do Sul</t>
  </si>
  <si>
    <t>Pontalinda</t>
  </si>
  <si>
    <t>Malacacheta</t>
  </si>
  <si>
    <t>Toropi</t>
  </si>
  <si>
    <t>Pontes Gestal</t>
  </si>
  <si>
    <t>Mamonas</t>
  </si>
  <si>
    <t>Torres</t>
  </si>
  <si>
    <t>Populina</t>
  </si>
  <si>
    <t>Manga</t>
  </si>
  <si>
    <t>Tramandaí</t>
  </si>
  <si>
    <t>Porangaba</t>
  </si>
  <si>
    <t>Manhuaçu</t>
  </si>
  <si>
    <t>Travesseiro</t>
  </si>
  <si>
    <t>Porto Feliz</t>
  </si>
  <si>
    <t>Manhumirim</t>
  </si>
  <si>
    <t>Três Arroios</t>
  </si>
  <si>
    <t>Porto Ferreira</t>
  </si>
  <si>
    <t>Mantena</t>
  </si>
  <si>
    <t>Três Cachoeiras</t>
  </si>
  <si>
    <t>Potim</t>
  </si>
  <si>
    <t>Mar de Espanha</t>
  </si>
  <si>
    <t>Três Coroas</t>
  </si>
  <si>
    <t>Potirendaba</t>
  </si>
  <si>
    <t>Maravilhas</t>
  </si>
  <si>
    <t>Três de Maio</t>
  </si>
  <si>
    <t>Pracinha</t>
  </si>
  <si>
    <t>Maria da Fé</t>
  </si>
  <si>
    <t>Três Forquilhas</t>
  </si>
  <si>
    <t>Pradópolis</t>
  </si>
  <si>
    <t>Mariana</t>
  </si>
  <si>
    <t>Três Palmeiras</t>
  </si>
  <si>
    <t>Marilac</t>
  </si>
  <si>
    <t>Três Passos</t>
  </si>
  <si>
    <t>Pratânia</t>
  </si>
  <si>
    <t>Mário Campos</t>
  </si>
  <si>
    <t>Trindade do Sul</t>
  </si>
  <si>
    <t>Presidente Alves</t>
  </si>
  <si>
    <t>Maripá de Minas</t>
  </si>
  <si>
    <t>Presidente Bernardes</t>
  </si>
  <si>
    <t>Marliéria</t>
  </si>
  <si>
    <t>Tucunduva</t>
  </si>
  <si>
    <t>Presidente Epitácio</t>
  </si>
  <si>
    <t>Marmelópolis</t>
  </si>
  <si>
    <t>Tunas</t>
  </si>
  <si>
    <t>Presidente Prudente</t>
  </si>
  <si>
    <t>Martinho Campos</t>
  </si>
  <si>
    <t>Tupanci do Sul</t>
  </si>
  <si>
    <t>Presidente Venceslau</t>
  </si>
  <si>
    <t>Martins Soares</t>
  </si>
  <si>
    <t>Tupanciretã</t>
  </si>
  <si>
    <t>Promissão</t>
  </si>
  <si>
    <t>Mata Verde</t>
  </si>
  <si>
    <t>Tupandi</t>
  </si>
  <si>
    <t>Quadra</t>
  </si>
  <si>
    <t>Materlândia</t>
  </si>
  <si>
    <t>Tuparendi</t>
  </si>
  <si>
    <t>Quatá</t>
  </si>
  <si>
    <t>Mateus Leme</t>
  </si>
  <si>
    <t>Turuçu</t>
  </si>
  <si>
    <t>Queiroz</t>
  </si>
  <si>
    <t>Mathias Lobato</t>
  </si>
  <si>
    <t>Ubiretama</t>
  </si>
  <si>
    <t>Queluz</t>
  </si>
  <si>
    <t>Matias Barbosa</t>
  </si>
  <si>
    <t>União da Serra</t>
  </si>
  <si>
    <t>Quintana</t>
  </si>
  <si>
    <t>Matias Cardoso</t>
  </si>
  <si>
    <t>Unistalda</t>
  </si>
  <si>
    <t>Rafard</t>
  </si>
  <si>
    <t>Matipó</t>
  </si>
  <si>
    <t>Uruguaiana</t>
  </si>
  <si>
    <t>Rancharia</t>
  </si>
  <si>
    <t>Mato Verde</t>
  </si>
  <si>
    <t>Vacaria</t>
  </si>
  <si>
    <t>Redenção da Serra</t>
  </si>
  <si>
    <t>Matozinhos</t>
  </si>
  <si>
    <t>Vale do Sol</t>
  </si>
  <si>
    <t>Regente Feijó</t>
  </si>
  <si>
    <t>Matutina</t>
  </si>
  <si>
    <t>Vale Real</t>
  </si>
  <si>
    <t>Reginópolis</t>
  </si>
  <si>
    <t>Medeiros</t>
  </si>
  <si>
    <t>Vale Verde</t>
  </si>
  <si>
    <t>Registro</t>
  </si>
  <si>
    <t>Medina</t>
  </si>
  <si>
    <t>Vanini</t>
  </si>
  <si>
    <t>Restinga</t>
  </si>
  <si>
    <t>Mendes Pimentel</t>
  </si>
  <si>
    <t>Venâncio Aires</t>
  </si>
  <si>
    <t>Ribeira</t>
  </si>
  <si>
    <t>Mercês</t>
  </si>
  <si>
    <t>Ribeirão Bonito</t>
  </si>
  <si>
    <t>Veranópolis</t>
  </si>
  <si>
    <t>Ribeirão Branco</t>
  </si>
  <si>
    <t>Minas Novas</t>
  </si>
  <si>
    <t>Vespasiano Corrêa</t>
  </si>
  <si>
    <t>Ribeirão Corrente</t>
  </si>
  <si>
    <t>Minduri</t>
  </si>
  <si>
    <t>Viadutos</t>
  </si>
  <si>
    <t>Ribeirão do Sul</t>
  </si>
  <si>
    <t>Mirabela</t>
  </si>
  <si>
    <t>Viamão</t>
  </si>
  <si>
    <t>Ribeirão Dos Índios</t>
  </si>
  <si>
    <t>Miradouro</t>
  </si>
  <si>
    <t>Vicente Dutra</t>
  </si>
  <si>
    <t>Ribeirão Grande</t>
  </si>
  <si>
    <t>Miraí</t>
  </si>
  <si>
    <t>Victor Graeff</t>
  </si>
  <si>
    <t>Ribeirão Pires</t>
  </si>
  <si>
    <t>Miravânia</t>
  </si>
  <si>
    <t>Vila Flores</t>
  </si>
  <si>
    <t>Ribeirão Preto</t>
  </si>
  <si>
    <t>Moeda</t>
  </si>
  <si>
    <t>Vila Lângaro</t>
  </si>
  <si>
    <t>Riversul</t>
  </si>
  <si>
    <t>Moema</t>
  </si>
  <si>
    <t>Vila Maria</t>
  </si>
  <si>
    <t>Rifaina</t>
  </si>
  <si>
    <t>Monjolos</t>
  </si>
  <si>
    <t>Vila Nova do Sul</t>
  </si>
  <si>
    <t>Rincão</t>
  </si>
  <si>
    <t>Monsenhor Paulo</t>
  </si>
  <si>
    <t>Vista Alegre do Prata</t>
  </si>
  <si>
    <t>Rinópolis</t>
  </si>
  <si>
    <t>Montalvânia</t>
  </si>
  <si>
    <t>Vista Alegre</t>
  </si>
  <si>
    <t>Monte Alegre de Minas</t>
  </si>
  <si>
    <t>Vista Gaúcha</t>
  </si>
  <si>
    <t>Rio Das Pedras</t>
  </si>
  <si>
    <t>Monte Azul</t>
  </si>
  <si>
    <t>Vitória das Missões</t>
  </si>
  <si>
    <t>Rio Grande da Serra</t>
  </si>
  <si>
    <t>Monte Belo</t>
  </si>
  <si>
    <t>Westfália</t>
  </si>
  <si>
    <t>Riolândia</t>
  </si>
  <si>
    <t>Monte Carmelo</t>
  </si>
  <si>
    <t>Xangri-lá</t>
  </si>
  <si>
    <t>Rosana</t>
  </si>
  <si>
    <t>Monte Formoso</t>
  </si>
  <si>
    <t>Roseira</t>
  </si>
  <si>
    <t>Monte Santo de Minas</t>
  </si>
  <si>
    <t>Rubiácea</t>
  </si>
  <si>
    <t>Monte Sião</t>
  </si>
  <si>
    <t>Rubinéia</t>
  </si>
  <si>
    <t>Montes Claros</t>
  </si>
  <si>
    <t>Sabino</t>
  </si>
  <si>
    <t>Montezuma</t>
  </si>
  <si>
    <t>Sagres</t>
  </si>
  <si>
    <t>Morada Nova de Minas</t>
  </si>
  <si>
    <t>Sales</t>
  </si>
  <si>
    <t>Morro da Garça</t>
  </si>
  <si>
    <t>Sales Oliveira</t>
  </si>
  <si>
    <t>Morro do Pilar</t>
  </si>
  <si>
    <t>Salesópolis</t>
  </si>
  <si>
    <t>Munhoz</t>
  </si>
  <si>
    <t>Salmourão</t>
  </si>
  <si>
    <t>Muriaé</t>
  </si>
  <si>
    <t>Mutum</t>
  </si>
  <si>
    <t>Salto</t>
  </si>
  <si>
    <t>Muzambinho</t>
  </si>
  <si>
    <t>Salto de Pirapora</t>
  </si>
  <si>
    <t>Nacip Raydan</t>
  </si>
  <si>
    <t>Salto Grande</t>
  </si>
  <si>
    <t>Nanuque</t>
  </si>
  <si>
    <t>Sandovalina</t>
  </si>
  <si>
    <t>Naque</t>
  </si>
  <si>
    <t>Santa Adélia</t>
  </si>
  <si>
    <t>Natalândia</t>
  </si>
  <si>
    <t>Santa Albertina</t>
  </si>
  <si>
    <t>Natércia</t>
  </si>
  <si>
    <t>Santa Bárbara D´oeste</t>
  </si>
  <si>
    <t>Nazareno</t>
  </si>
  <si>
    <t>Santa Branca</t>
  </si>
  <si>
    <t>Nepomuceno</t>
  </si>
  <si>
    <t>Santa Clara D´oeste</t>
  </si>
  <si>
    <t>Ninheira</t>
  </si>
  <si>
    <t>Santa Cruz da Conceição</t>
  </si>
  <si>
    <t>Nova Belém</t>
  </si>
  <si>
    <t>Santa Cruz da Esperança</t>
  </si>
  <si>
    <t>Nova Era</t>
  </si>
  <si>
    <t>Santa Cruz Das Palmeiras</t>
  </si>
  <si>
    <t>Nova Lima</t>
  </si>
  <si>
    <t>Santa Cruz do Rio Pardo</t>
  </si>
  <si>
    <t>Nova Módica</t>
  </si>
  <si>
    <t>Santa Ernestina</t>
  </si>
  <si>
    <t>Nova Ponte</t>
  </si>
  <si>
    <t>Santa fé do Sul</t>
  </si>
  <si>
    <t>Nova Porteirinha</t>
  </si>
  <si>
    <t>Santa Gertrudes</t>
  </si>
  <si>
    <t>Nova Resende</t>
  </si>
  <si>
    <t>Nova Serrana</t>
  </si>
  <si>
    <t>Santa Maria da Serra</t>
  </si>
  <si>
    <t>Novo Cruzeiro</t>
  </si>
  <si>
    <t>Santa Mercedes</t>
  </si>
  <si>
    <t>Novo Oriente de Minas</t>
  </si>
  <si>
    <t>Santana da Ponte Pensa</t>
  </si>
  <si>
    <t>Novorizonte</t>
  </si>
  <si>
    <t>Santana de Parnaíba</t>
  </si>
  <si>
    <t>Olaria</t>
  </si>
  <si>
    <t>Santa Rita D´oeste</t>
  </si>
  <si>
    <t>Olhos-d'Água</t>
  </si>
  <si>
    <t>Santa Rita do Passa Quatro</t>
  </si>
  <si>
    <t>Olímpio Noronha</t>
  </si>
  <si>
    <t>Santa Rosa de Viterbo</t>
  </si>
  <si>
    <t>Oliveira</t>
  </si>
  <si>
    <t>Santa Salete</t>
  </si>
  <si>
    <t>Oliveira Fortes</t>
  </si>
  <si>
    <t>Santo Anastácio</t>
  </si>
  <si>
    <t>Onça de Pitangui</t>
  </si>
  <si>
    <t>Oratórios</t>
  </si>
  <si>
    <t>Santo Antônio da Alegria</t>
  </si>
  <si>
    <t>Orizânia</t>
  </si>
  <si>
    <t>Santo Antônio de Posse</t>
  </si>
  <si>
    <t>Santo Antônio do Aracanguá</t>
  </si>
  <si>
    <t>Ouro Fino</t>
  </si>
  <si>
    <t>Santo Antônio do Jardim</t>
  </si>
  <si>
    <t>Ouro Preto</t>
  </si>
  <si>
    <t>Santo Antônio do Pinhal</t>
  </si>
  <si>
    <t>Ouro Verde de Minas</t>
  </si>
  <si>
    <t>Santo Expedito</t>
  </si>
  <si>
    <t>Padre Carvalho</t>
  </si>
  <si>
    <t>Santópolis do Aguapeí</t>
  </si>
  <si>
    <t>Padre Paraíso</t>
  </si>
  <si>
    <t>Santos</t>
  </si>
  <si>
    <t>Pai Pedro</t>
  </si>
  <si>
    <t>São Bento do Sapucaí</t>
  </si>
  <si>
    <t>Paineiras</t>
  </si>
  <si>
    <t>São Bernardo do Campo</t>
  </si>
  <si>
    <t>Pains</t>
  </si>
  <si>
    <t>São Caetano do Sul</t>
  </si>
  <si>
    <t>Paiva</t>
  </si>
  <si>
    <t>Palma</t>
  </si>
  <si>
    <t>Palmópolis</t>
  </si>
  <si>
    <t>São João da Boa Vista</t>
  </si>
  <si>
    <t>Papagaios</t>
  </si>
  <si>
    <t>São João Das Duas Pontes</t>
  </si>
  <si>
    <t>Pará de Minas</t>
  </si>
  <si>
    <t>São João de Iracema</t>
  </si>
  <si>
    <t>Paracatu</t>
  </si>
  <si>
    <t>São João do Pau D´alho</t>
  </si>
  <si>
    <t>Paraguaçu</t>
  </si>
  <si>
    <t>São Joaquim da Barra</t>
  </si>
  <si>
    <t>Paraisópolis</t>
  </si>
  <si>
    <t>São José da Bela Vista</t>
  </si>
  <si>
    <t>Paraopeba</t>
  </si>
  <si>
    <t>São José do Barreiro</t>
  </si>
  <si>
    <t>Passa Quatro</t>
  </si>
  <si>
    <t>São José do Rio Pardo</t>
  </si>
  <si>
    <t>Passa Tempo</t>
  </si>
  <si>
    <t>São José do Rio Preto</t>
  </si>
  <si>
    <t>Passa Vinte</t>
  </si>
  <si>
    <t>São José Dos Campos</t>
  </si>
  <si>
    <t>Passabém</t>
  </si>
  <si>
    <t>São Lourenço da Serra</t>
  </si>
  <si>
    <t>Passos</t>
  </si>
  <si>
    <t>São Luís do Paraitinga</t>
  </si>
  <si>
    <t>Patis</t>
  </si>
  <si>
    <t>São Manuel</t>
  </si>
  <si>
    <t>Patos de Minas</t>
  </si>
  <si>
    <t>São Miguel Arcanjo</t>
  </si>
  <si>
    <t>Patrocínio do Muriaé</t>
  </si>
  <si>
    <t>São Paulo</t>
  </si>
  <si>
    <t>Patrocínio</t>
  </si>
  <si>
    <t>Paula Cândido</t>
  </si>
  <si>
    <t>São Pedro do Turvo</t>
  </si>
  <si>
    <t>Paulistas</t>
  </si>
  <si>
    <t>São Roque</t>
  </si>
  <si>
    <t>Pavão</t>
  </si>
  <si>
    <t>Peçanha</t>
  </si>
  <si>
    <t>São Sebastião da Grama</t>
  </si>
  <si>
    <t>Pedra Azul</t>
  </si>
  <si>
    <t>Pedra Bonita</t>
  </si>
  <si>
    <t>Pedra do Anta</t>
  </si>
  <si>
    <t>Sarapuí</t>
  </si>
  <si>
    <t>Pedra do Indaiá</t>
  </si>
  <si>
    <t>Sarutaiá</t>
  </si>
  <si>
    <t>Pedra Dourada</t>
  </si>
  <si>
    <t>Sebastianópolis do Sul</t>
  </si>
  <si>
    <t>Pedralva</t>
  </si>
  <si>
    <t>Serra Azul</t>
  </si>
  <si>
    <t>Pedras de Maria da Cruz</t>
  </si>
  <si>
    <t>Serrana</t>
  </si>
  <si>
    <t>Pedrinópolis</t>
  </si>
  <si>
    <t>Serra Negra</t>
  </si>
  <si>
    <t>Pedro Leopoldo</t>
  </si>
  <si>
    <t>Pedro Teixeira</t>
  </si>
  <si>
    <t>Sete Barras</t>
  </si>
  <si>
    <t>Pequeri</t>
  </si>
  <si>
    <t>Severínia</t>
  </si>
  <si>
    <t>Pequi</t>
  </si>
  <si>
    <t>Silveiras</t>
  </si>
  <si>
    <t>Perdigão</t>
  </si>
  <si>
    <t>Socorro</t>
  </si>
  <si>
    <t>Perdizes</t>
  </si>
  <si>
    <t>Sorocaba</t>
  </si>
  <si>
    <t>Perdões</t>
  </si>
  <si>
    <t>Sud Mennucci</t>
  </si>
  <si>
    <t>Periquito</t>
  </si>
  <si>
    <t>Sumaré</t>
  </si>
  <si>
    <t>Pescador</t>
  </si>
  <si>
    <t>Suzano</t>
  </si>
  <si>
    <t>Piau</t>
  </si>
  <si>
    <t>Suzanápolis</t>
  </si>
  <si>
    <t>Piedade de Caratinga</t>
  </si>
  <si>
    <t>Tabapuã</t>
  </si>
  <si>
    <t>Piedade de Ponte Nova</t>
  </si>
  <si>
    <t>Piedade do Rio Grande</t>
  </si>
  <si>
    <t>Taboão da Serra</t>
  </si>
  <si>
    <t>Piedade dos Gerais</t>
  </si>
  <si>
    <t>Taciba</t>
  </si>
  <si>
    <t>Pimenta</t>
  </si>
  <si>
    <t>Taguaí</t>
  </si>
  <si>
    <t>Pingo-d'Água</t>
  </si>
  <si>
    <t>Taiaçu</t>
  </si>
  <si>
    <t>Pintópolis</t>
  </si>
  <si>
    <t>Taiúva</t>
  </si>
  <si>
    <t>Piracema</t>
  </si>
  <si>
    <t>Tambaú</t>
  </si>
  <si>
    <t>Pirajuba</t>
  </si>
  <si>
    <t>Tanabi</t>
  </si>
  <si>
    <t>Piranga</t>
  </si>
  <si>
    <t>Tapiraí</t>
  </si>
  <si>
    <t>Piranguçu</t>
  </si>
  <si>
    <t>Tapiratiba</t>
  </si>
  <si>
    <t>Piranguinho</t>
  </si>
  <si>
    <t>Taquaral</t>
  </si>
  <si>
    <t>Pirapetinga</t>
  </si>
  <si>
    <t>Taquaritinga</t>
  </si>
  <si>
    <t>Pirapora</t>
  </si>
  <si>
    <t>Taquarituba</t>
  </si>
  <si>
    <t>Piraúba</t>
  </si>
  <si>
    <t>Taquarivaí</t>
  </si>
  <si>
    <t>Pitangui</t>
  </si>
  <si>
    <t>Tarabai</t>
  </si>
  <si>
    <t>Piumhi</t>
  </si>
  <si>
    <t>Tarumã</t>
  </si>
  <si>
    <t>Planura</t>
  </si>
  <si>
    <t>Tatuí</t>
  </si>
  <si>
    <t>Poço Fundo</t>
  </si>
  <si>
    <t>Taubaté</t>
  </si>
  <si>
    <t>Poços de Caldas</t>
  </si>
  <si>
    <t>Tejupá</t>
  </si>
  <si>
    <t>Pocrane</t>
  </si>
  <si>
    <t>Pompéu</t>
  </si>
  <si>
    <t>Ponte Nova</t>
  </si>
  <si>
    <t>Tietê</t>
  </si>
  <si>
    <t>Ponto Chique</t>
  </si>
  <si>
    <t>Timburi</t>
  </si>
  <si>
    <t>Ponto dos Volantes</t>
  </si>
  <si>
    <t>Torre de Pedra</t>
  </si>
  <si>
    <t>Porteirinha</t>
  </si>
  <si>
    <t>Torrinha</t>
  </si>
  <si>
    <t>Porto Firme</t>
  </si>
  <si>
    <t>Trabiju</t>
  </si>
  <si>
    <t>Poté</t>
  </si>
  <si>
    <t>Tremembé</t>
  </si>
  <si>
    <t>Pouso Alegre</t>
  </si>
  <si>
    <t>Três Fronteiras</t>
  </si>
  <si>
    <t>Pouso Alto</t>
  </si>
  <si>
    <t>Tuiuti</t>
  </si>
  <si>
    <t>Prados</t>
  </si>
  <si>
    <t>Tupã</t>
  </si>
  <si>
    <t>Tupi Paulista</t>
  </si>
  <si>
    <t>Pratápolis</t>
  </si>
  <si>
    <t>Turiúba</t>
  </si>
  <si>
    <t>Pratinha</t>
  </si>
  <si>
    <t>Turmalina</t>
  </si>
  <si>
    <t>Ubarana</t>
  </si>
  <si>
    <t>Ubatuba</t>
  </si>
  <si>
    <t>Presidente Kubitschek</t>
  </si>
  <si>
    <t>Ubirajara</t>
  </si>
  <si>
    <t>Presidente Olegário</t>
  </si>
  <si>
    <t>Uchoa</t>
  </si>
  <si>
    <t>Prudente de Morais</t>
  </si>
  <si>
    <t>União Paulista</t>
  </si>
  <si>
    <t>Quartel Geral</t>
  </si>
  <si>
    <t>Urânia</t>
  </si>
  <si>
    <t>Queluzito</t>
  </si>
  <si>
    <t>Uru</t>
  </si>
  <si>
    <t>Raposos</t>
  </si>
  <si>
    <t>Urupês</t>
  </si>
  <si>
    <t>Raul Soares</t>
  </si>
  <si>
    <t>Valentim Gentil</t>
  </si>
  <si>
    <t>Recreio</t>
  </si>
  <si>
    <t>Valinhos</t>
  </si>
  <si>
    <t>Reduto</t>
  </si>
  <si>
    <t>Valparaíso</t>
  </si>
  <si>
    <t>Resende Costa</t>
  </si>
  <si>
    <t>Resplendor</t>
  </si>
  <si>
    <t>Vargem Grande do Sul</t>
  </si>
  <si>
    <t>Ressaquinha</t>
  </si>
  <si>
    <t>Vargem Grande Paulista</t>
  </si>
  <si>
    <t>Várzea Paulista</t>
  </si>
  <si>
    <t>Riacho dos Machados</t>
  </si>
  <si>
    <t>Ribeirão das Neves</t>
  </si>
  <si>
    <t>Vinhedo</t>
  </si>
  <si>
    <t>Ribeirão Vermelho</t>
  </si>
  <si>
    <t>Viradouro</t>
  </si>
  <si>
    <t>Rio Acima</t>
  </si>
  <si>
    <t>Vista Alegre do Alto</t>
  </si>
  <si>
    <t>Rio Casca</t>
  </si>
  <si>
    <t>Vitória Brasil</t>
  </si>
  <si>
    <t>Rio do Prado</t>
  </si>
  <si>
    <t>Votorantim</t>
  </si>
  <si>
    <t>Rio Doce</t>
  </si>
  <si>
    <t>Votuporanga</t>
  </si>
  <si>
    <t>Rio Espera</t>
  </si>
  <si>
    <t>Zacarias</t>
  </si>
  <si>
    <t>Rio Manso</t>
  </si>
  <si>
    <t>Chavantes</t>
  </si>
  <si>
    <t>Rio Novo</t>
  </si>
  <si>
    <t>Estiva Gerbi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</si>
  <si>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</si>
  <si>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</si>
  <si>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</si>
  <si>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</si>
  <si>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</si>
  <si>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</si>
  <si>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</si>
  <si>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</si>
  <si>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</si>
  <si>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</si>
  <si>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</si>
  <si>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</si>
  <si>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</si>
  <si>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</si>
  <si>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</si>
  <si>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</si>
  <si>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</si>
  <si>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</si>
  <si>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</si>
  <si>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</si>
  <si>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</si>
  <si>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</si>
  <si>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</si>
  <si>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</si>
  <si>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</si>
  <si>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</si>
  <si>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</si>
  <si>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</si>
  <si>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</si>
  <si>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</si>
  <si>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</si>
  <si>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</si>
  <si>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</si>
  <si>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</si>
  <si>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</si>
  <si>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</si>
  <si>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</si>
  <si>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</si>
  <si>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</si>
  <si>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</si>
  <si>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</si>
  <si>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</si>
  <si>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</si>
  <si>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</si>
  <si>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</si>
  <si>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</si>
  <si>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</si>
  <si>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</si>
  <si>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</si>
  <si>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</si>
  <si>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</si>
  <si>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</si>
  <si>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</si>
  <si>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</si>
  <si>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</si>
  <si>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</si>
  <si>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</si>
  <si>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</si>
  <si>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</si>
  <si>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</si>
  <si>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</si>
  <si>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</si>
  <si>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</si>
  <si>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</si>
  <si>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</si>
  <si>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</si>
  <si>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</si>
  <si>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</si>
  <si>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</si>
  <si>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</si>
  <si>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</si>
  <si>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</si>
  <si>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</si>
  <si>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</si>
  <si>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</si>
  <si>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</si>
  <si>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</si>
  <si>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</si>
  <si>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</si>
  <si>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</si>
  <si>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</si>
  <si>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del-Rei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</si>
  <si>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</si>
  <si>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</si>
  <si>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</si>
  <si>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</si>
  <si>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</si>
  <si>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</si>
  <si>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</si>
  <si>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</si>
  <si>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</si>
  <si>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</si>
  <si>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</si>
  <si>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</si>
  <si>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</si>
  <si>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</si>
  <si>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</si>
  <si>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</si>
  <si>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</si>
  <si>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</si>
  <si>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</si>
  <si>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</si>
  <si>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</si>
  <si>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</si>
  <si>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</si>
  <si>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</si>
  <si>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</si>
  <si>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</si>
  <si>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</si>
  <si>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</si>
  <si>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</si>
  <si>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</si>
  <si>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</si>
  <si>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</si>
  <si>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</si>
  <si>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</si>
  <si>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</si>
  <si>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</si>
  <si>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</si>
  <si>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</si>
  <si>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</si>
  <si>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</si>
  <si>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</si>
  <si>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</si>
  <si>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</si>
  <si>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</si>
  <si>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</si>
  <si>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</si>
  <si>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</si>
  <si>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</si>
  <si>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</si>
  <si>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</si>
  <si>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</si>
  <si>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</si>
  <si>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</si>
  <si>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</si>
  <si>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</si>
  <si>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</si>
  <si>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</si>
  <si>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</si>
  <si>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</si>
  <si>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</si>
  <si>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</si>
  <si>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</si>
  <si>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</si>
  <si>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</si>
  <si>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</si>
  <si>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</si>
  <si>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</si>
  <si>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</si>
  <si>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</si>
  <si>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</si>
  <si>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</si>
  <si>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</si>
  <si>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</si>
  <si>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</si>
  <si>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</si>
  <si>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</si>
  <si>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</si>
  <si>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</si>
  <si>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</si>
  <si>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</si>
  <si>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</si>
  <si>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</si>
  <si>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</si>
  <si>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</si>
  <si>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</si>
  <si>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</si>
  <si>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</si>
  <si>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</si>
  <si>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</si>
  <si>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</si>
  <si>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</si>
  <si>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</si>
  <si>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</si>
  <si>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</si>
  <si>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</si>
  <si>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</si>
  <si>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</si>
  <si>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</si>
  <si>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</si>
  <si>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</si>
  <si>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</si>
  <si>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</si>
  <si>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</si>
  <si>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</si>
  <si>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</si>
  <si>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</si>
  <si>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</si>
  <si>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</si>
  <si>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</si>
  <si>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</si>
  <si>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</si>
  <si>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</si>
  <si>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</si>
  <si>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Dólar Agora</t>
  </si>
  <si>
    <t>FORMULÁRIO DE SOLICITAÇÃO DE PASSAGENS AÉREAS, RODOVIÁRIAS, DIÁRIAS E AUXÍLIO DIÁRIO
Anexo II - IN 02/24 CPPG</t>
  </si>
</sst>
</file>

<file path=xl/styles.xml><?xml version="1.0" encoding="utf-8"?>
<styleSheet xmlns="http://schemas.openxmlformats.org/spreadsheetml/2006/main">
  <numFmts count="3">
    <numFmt numFmtId="164" formatCode="000&quot;.&quot;000&quot;.&quot;000&quot;-&quot;00"/>
    <numFmt numFmtId="165" formatCode="[$R$ -416]#,##0.00"/>
    <numFmt numFmtId="166" formatCode="d/m/yyyy"/>
  </numFmts>
  <fonts count="2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i/>
      <sz val="10"/>
      <color theme="1"/>
      <name val="Arial"/>
      <scheme val="minor"/>
    </font>
    <font>
      <sz val="11"/>
      <color rgb="FF000000"/>
      <name val="&quot;Times New Roman&quot;"/>
    </font>
    <font>
      <i/>
      <sz val="11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5"/>
      <color rgb="FF040C28"/>
      <name val="&quot;Google Sans&quot;"/>
    </font>
    <font>
      <b/>
      <sz val="10"/>
      <color rgb="FFFFFFFF"/>
      <name val="Arial"/>
      <scheme val="minor"/>
    </font>
    <font>
      <b/>
      <i/>
      <sz val="10"/>
      <color rgb="FF999999"/>
      <name val="Arial"/>
      <scheme val="minor"/>
    </font>
    <font>
      <b/>
      <i/>
      <sz val="10"/>
      <color theme="1"/>
      <name val="Arial"/>
      <scheme val="minor"/>
    </font>
    <font>
      <b/>
      <sz val="11"/>
      <color rgb="FFFFFFFF"/>
      <name val="&quot;Times New Roman&quot;"/>
    </font>
    <font>
      <b/>
      <sz val="15"/>
      <color theme="1"/>
      <name val="Arial"/>
      <scheme val="minor"/>
    </font>
    <font>
      <sz val="13"/>
      <color theme="1"/>
      <name val="Arial"/>
      <scheme val="minor"/>
    </font>
    <font>
      <b/>
      <sz val="12"/>
      <color rgb="FF000000"/>
      <name val="&quot;Times New Roman&quot;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FF"/>
      <name val="Arial"/>
      <scheme val="minor"/>
    </font>
    <font>
      <sz val="11"/>
      <color rgb="FFFF000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FF9900"/>
      <name val="Arial"/>
    </font>
    <font>
      <sz val="10"/>
      <color rgb="FF1F1F1F"/>
      <name val="Arial"/>
      <scheme val="minor"/>
    </font>
    <font>
      <b/>
      <sz val="10"/>
      <color rgb="FF000000"/>
      <name val="Arial"/>
      <scheme val="minor"/>
    </font>
    <font>
      <b/>
      <i/>
      <sz val="10"/>
      <color rgb="FF4A86E8"/>
      <name val="Arial"/>
      <family val="2"/>
      <scheme val="minor"/>
    </font>
    <font>
      <b/>
      <sz val="10"/>
      <name val="Arial"/>
      <family val="2"/>
    </font>
    <font>
      <i/>
      <sz val="10"/>
      <color rgb="FF0000FF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15" fillId="0" borderId="4" xfId="0" applyFont="1" applyBorder="1" applyAlignment="1">
      <alignment horizontal="right"/>
    </xf>
    <xf numFmtId="0" fontId="6" fillId="5" borderId="0" xfId="0" applyFont="1" applyFill="1"/>
    <xf numFmtId="0" fontId="6" fillId="0" borderId="4" xfId="0" applyFont="1" applyBorder="1" applyAlignment="1">
      <alignment horizontal="right"/>
    </xf>
    <xf numFmtId="0" fontId="15" fillId="0" borderId="4" xfId="0" applyFont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/>
    <xf numFmtId="0" fontId="4" fillId="0" borderId="4" xfId="0" applyFont="1" applyBorder="1" applyAlignment="1"/>
    <xf numFmtId="0" fontId="1" fillId="0" borderId="7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9" fillId="5" borderId="0" xfId="0" applyFont="1" applyFill="1" applyAlignment="1"/>
    <xf numFmtId="0" fontId="20" fillId="5" borderId="0" xfId="0" applyFont="1" applyFill="1" applyAlignment="1">
      <alignment horizontal="left"/>
    </xf>
    <xf numFmtId="0" fontId="0" fillId="0" borderId="0" xfId="0" applyFont="1" applyAlignment="1"/>
    <xf numFmtId="0" fontId="21" fillId="0" borderId="0" xfId="0" applyFont="1" applyAlignment="1"/>
    <xf numFmtId="0" fontId="21" fillId="0" borderId="0" xfId="0" applyFont="1" applyAlignment="1"/>
    <xf numFmtId="0" fontId="0" fillId="5" borderId="0" xfId="0" applyFont="1" applyFill="1"/>
    <xf numFmtId="0" fontId="0" fillId="0" borderId="0" xfId="0" applyFont="1"/>
    <xf numFmtId="0" fontId="22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24" fillId="5" borderId="0" xfId="0" applyFont="1" applyFill="1" applyAlignment="1"/>
    <xf numFmtId="0" fontId="19" fillId="0" borderId="0" xfId="0" applyFont="1" applyAlignment="1"/>
    <xf numFmtId="0" fontId="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5" fillId="0" borderId="0" xfId="0" applyFont="1" applyAlignment="1"/>
    <xf numFmtId="0" fontId="25" fillId="0" borderId="0" xfId="0" applyFont="1" applyAlignment="1"/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/>
    <xf numFmtId="0" fontId="5" fillId="0" borderId="0" xfId="0" applyFont="1" applyAlignment="1" applyProtection="1"/>
    <xf numFmtId="165" fontId="8" fillId="2" borderId="0" xfId="0" applyNumberFormat="1" applyFont="1" applyFill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</xf>
    <xf numFmtId="165" fontId="26" fillId="6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7" fillId="0" borderId="0" xfId="0" applyFont="1" applyAlignment="1" applyProtection="1"/>
    <xf numFmtId="0" fontId="6" fillId="8" borderId="0" xfId="0" applyFont="1" applyFill="1" applyBorder="1" applyAlignment="1" applyProtection="1">
      <alignment horizontal="center" vertical="center"/>
    </xf>
    <xf numFmtId="0" fontId="0" fillId="8" borderId="0" xfId="0" applyFont="1" applyFill="1" applyBorder="1" applyAlignment="1" applyProtection="1"/>
    <xf numFmtId="0" fontId="26" fillId="6" borderId="12" xfId="0" applyFont="1" applyFill="1" applyBorder="1" applyAlignment="1" applyProtection="1">
      <alignment horizontal="center" vertical="center"/>
    </xf>
    <xf numFmtId="0" fontId="27" fillId="6" borderId="12" xfId="0" applyFont="1" applyFill="1" applyBorder="1" applyProtection="1"/>
    <xf numFmtId="165" fontId="26" fillId="6" borderId="12" xfId="0" applyNumberFormat="1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2" fillId="0" borderId="12" xfId="0" applyFont="1" applyBorder="1" applyProtection="1"/>
    <xf numFmtId="166" fontId="6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12" fillId="3" borderId="12" xfId="0" applyFont="1" applyFill="1" applyBorder="1" applyAlignment="1" applyProtection="1">
      <alignment horizontal="center" vertical="center" wrapText="1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165" fontId="6" fillId="8" borderId="0" xfId="0" applyNumberFormat="1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Protection="1"/>
    <xf numFmtId="0" fontId="5" fillId="4" borderId="0" xfId="0" applyFont="1" applyFill="1" applyAlignment="1" applyProtection="1">
      <alignment horizontal="center" wrapText="1"/>
    </xf>
    <xf numFmtId="0" fontId="0" fillId="0" borderId="0" xfId="0" applyFont="1" applyAlignment="1" applyProtection="1"/>
    <xf numFmtId="0" fontId="28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3" fillId="0" borderId="0" xfId="0" applyFont="1" applyAlignment="1" applyProtection="1"/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center" vertical="center" wrapText="1"/>
    </xf>
    <xf numFmtId="165" fontId="6" fillId="8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65" fontId="11" fillId="9" borderId="0" xfId="0" applyNumberFormat="1" applyFont="1" applyFill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6" xfId="0" applyFont="1" applyBorder="1" applyProtection="1"/>
    <xf numFmtId="0" fontId="3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0" borderId="0" xfId="0" applyFont="1"/>
    <xf numFmtId="0" fontId="0" fillId="0" borderId="0" xfId="0" applyFont="1" applyAlignment="1"/>
    <xf numFmtId="0" fontId="2" fillId="0" borderId="5" xfId="0" applyFont="1" applyBorder="1"/>
    <xf numFmtId="0" fontId="4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4" fillId="0" borderId="1" xfId="0" applyFont="1" applyBorder="1" applyAlignment="1">
      <alignment horizontal="left" vertical="top" wrapText="1"/>
    </xf>
    <xf numFmtId="0" fontId="6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49"/>
  <sheetViews>
    <sheetView showGridLines="0" showRowColHeaders="0" tabSelected="1" workbookViewId="0">
      <selection activeCell="B41" sqref="B41:D41"/>
    </sheetView>
  </sheetViews>
  <sheetFormatPr defaultColWidth="0" defaultRowHeight="0" customHeight="1" zeroHeight="1"/>
  <cols>
    <col min="1" max="1" width="22.42578125" style="38" customWidth="1"/>
    <col min="2" max="2" width="5" style="38" customWidth="1"/>
    <col min="3" max="3" width="12.5703125" style="38" customWidth="1"/>
    <col min="4" max="4" width="11.42578125" style="38" customWidth="1"/>
    <col min="5" max="5" width="26.42578125" style="38" customWidth="1"/>
    <col min="6" max="6" width="11.42578125" style="38" customWidth="1"/>
    <col min="7" max="7" width="26.42578125" style="38" customWidth="1"/>
    <col min="8" max="8" width="18.28515625" style="38" customWidth="1"/>
    <col min="9" max="9" width="12.5703125" style="38" customWidth="1"/>
    <col min="10" max="10" width="21.5703125" style="38" customWidth="1"/>
    <col min="11" max="11" width="3.7109375" style="38" customWidth="1"/>
    <col min="12" max="12" width="12.5703125" style="38" customWidth="1"/>
    <col min="13" max="16384" width="12.5703125" style="37" hidden="1"/>
  </cols>
  <sheetData>
    <row r="1" spans="1:12" ht="15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2.25" customHeight="1" thickBot="1">
      <c r="A3" s="47"/>
      <c r="B3" s="90" t="s">
        <v>5591</v>
      </c>
      <c r="C3" s="91"/>
      <c r="D3" s="91"/>
      <c r="E3" s="91"/>
      <c r="F3" s="91"/>
      <c r="G3" s="91"/>
      <c r="H3" s="91"/>
      <c r="I3" s="91"/>
      <c r="J3" s="92"/>
      <c r="K3" s="47"/>
      <c r="L3" s="47"/>
    </row>
    <row r="4" spans="1:12" ht="15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2.75">
      <c r="A5" s="47"/>
      <c r="B5" s="93"/>
      <c r="C5" s="66"/>
      <c r="D5" s="66"/>
      <c r="E5" s="66"/>
      <c r="F5" s="66"/>
      <c r="G5" s="66"/>
      <c r="H5" s="47"/>
      <c r="I5" s="47"/>
      <c r="J5" s="47"/>
      <c r="K5" s="47"/>
      <c r="L5" s="47"/>
    </row>
    <row r="6" spans="1:12" ht="15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5">
      <c r="A7" s="47"/>
      <c r="B7" s="40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24.95" customHeight="1">
      <c r="A8" s="47"/>
      <c r="B8" s="79" t="s">
        <v>2</v>
      </c>
      <c r="C8" s="80"/>
      <c r="D8" s="81"/>
      <c r="E8" s="47"/>
      <c r="F8" s="47"/>
      <c r="G8" s="47"/>
      <c r="H8" s="47"/>
      <c r="I8" s="94">
        <f ca="1">TODAY()</f>
        <v>45572</v>
      </c>
      <c r="J8" s="95"/>
      <c r="K8" s="47"/>
      <c r="L8" s="47"/>
    </row>
    <row r="9" spans="1:12" ht="14.25">
      <c r="A9" s="47"/>
      <c r="B9" s="47"/>
      <c r="C9" s="96"/>
      <c r="D9" s="66"/>
      <c r="E9" s="47"/>
      <c r="F9" s="47"/>
      <c r="G9" s="47"/>
      <c r="H9" s="47"/>
      <c r="I9" s="47"/>
      <c r="J9" s="47"/>
      <c r="K9" s="47"/>
      <c r="L9" s="47"/>
    </row>
    <row r="10" spans="1:12" ht="15">
      <c r="A10" s="47"/>
      <c r="B10" s="40" t="s">
        <v>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2" ht="6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2" ht="14.25">
      <c r="A12" s="47"/>
      <c r="B12" s="41" t="s">
        <v>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24.95" customHeight="1">
      <c r="A13" s="47"/>
      <c r="B13" s="97" t="s">
        <v>5</v>
      </c>
      <c r="C13" s="98"/>
      <c r="D13" s="98"/>
      <c r="E13" s="98"/>
      <c r="F13" s="98"/>
      <c r="G13" s="98"/>
      <c r="H13" s="98"/>
      <c r="I13" s="98"/>
      <c r="J13" s="99"/>
      <c r="K13" s="47"/>
      <c r="L13" s="47"/>
    </row>
    <row r="14" spans="1:12" ht="15.7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14.25">
      <c r="A15" s="47"/>
      <c r="B15" s="41" t="s">
        <v>6</v>
      </c>
      <c r="C15" s="47"/>
      <c r="D15" s="47"/>
      <c r="E15" s="47"/>
      <c r="F15" s="49" t="s">
        <v>7</v>
      </c>
      <c r="G15" s="47"/>
      <c r="H15" s="47"/>
      <c r="I15" s="49" t="s">
        <v>8</v>
      </c>
      <c r="J15" s="47"/>
      <c r="K15" s="47"/>
      <c r="L15" s="47"/>
    </row>
    <row r="16" spans="1:12" ht="24.95" customHeight="1">
      <c r="A16" s="47"/>
      <c r="B16" s="100" t="s">
        <v>5</v>
      </c>
      <c r="C16" s="101"/>
      <c r="D16" s="102"/>
      <c r="E16" s="48" t="s">
        <v>5</v>
      </c>
      <c r="F16" s="89" t="s">
        <v>5</v>
      </c>
      <c r="G16" s="81"/>
      <c r="H16" s="47"/>
      <c r="I16" s="89" t="s">
        <v>5</v>
      </c>
      <c r="J16" s="81"/>
      <c r="K16" s="47"/>
      <c r="L16" s="47"/>
    </row>
    <row r="17" spans="1:12" ht="6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8.25" customHeight="1">
      <c r="A18" s="47"/>
      <c r="B18" s="49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10.5" customHeight="1">
      <c r="A19" s="47"/>
      <c r="B19" s="69" t="s">
        <v>5</v>
      </c>
      <c r="C19" s="66"/>
      <c r="D19" s="66"/>
      <c r="E19" s="66"/>
      <c r="F19" s="66"/>
      <c r="G19" s="66"/>
      <c r="H19" s="66"/>
      <c r="I19" s="66"/>
      <c r="J19" s="66"/>
      <c r="K19" s="47"/>
      <c r="L19" s="47"/>
    </row>
    <row r="20" spans="1:12" ht="6.7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ht="21.75" customHeight="1">
      <c r="A21" s="47"/>
      <c r="B21" s="40" t="s">
        <v>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2.75">
      <c r="A22" s="47"/>
      <c r="B22" s="70" t="s">
        <v>5</v>
      </c>
      <c r="C22" s="71"/>
      <c r="D22" s="71"/>
      <c r="E22" s="71"/>
      <c r="F22" s="71"/>
      <c r="G22" s="71"/>
      <c r="H22" s="71"/>
      <c r="I22" s="71"/>
      <c r="J22" s="72"/>
      <c r="K22" s="47"/>
      <c r="L22" s="47"/>
    </row>
    <row r="23" spans="1:12" ht="12.75">
      <c r="A23" s="47"/>
      <c r="B23" s="73"/>
      <c r="C23" s="74"/>
      <c r="D23" s="74"/>
      <c r="E23" s="74"/>
      <c r="F23" s="74"/>
      <c r="G23" s="74"/>
      <c r="H23" s="74"/>
      <c r="I23" s="74"/>
      <c r="J23" s="75"/>
      <c r="K23" s="47"/>
      <c r="L23" s="47"/>
    </row>
    <row r="24" spans="1:12" ht="12.75">
      <c r="A24" s="47"/>
      <c r="B24" s="76"/>
      <c r="C24" s="77"/>
      <c r="D24" s="77"/>
      <c r="E24" s="77"/>
      <c r="F24" s="77"/>
      <c r="G24" s="77"/>
      <c r="H24" s="77"/>
      <c r="I24" s="77"/>
      <c r="J24" s="78"/>
      <c r="K24" s="47"/>
      <c r="L24" s="47"/>
    </row>
    <row r="25" spans="1:12" ht="14.2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2" ht="15">
      <c r="A26" s="47"/>
      <c r="B26" s="40" t="s">
        <v>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27" customHeight="1">
      <c r="A27" s="47"/>
      <c r="B27" s="47"/>
      <c r="C27" s="47"/>
      <c r="D27" s="47"/>
      <c r="E27" s="47"/>
      <c r="F27" s="49" t="s">
        <v>11</v>
      </c>
      <c r="G27" s="47"/>
      <c r="H27" s="46" t="s">
        <v>5590</v>
      </c>
      <c r="I27" s="47"/>
      <c r="J27" s="47"/>
      <c r="K27" s="47"/>
      <c r="L27" s="47"/>
    </row>
    <row r="28" spans="1:12" ht="24.95" customHeight="1">
      <c r="A28" s="47"/>
      <c r="B28" s="79" t="s">
        <v>2</v>
      </c>
      <c r="C28" s="80"/>
      <c r="D28" s="81"/>
      <c r="E28" s="50"/>
      <c r="F28" s="39" t="s">
        <v>12</v>
      </c>
      <c r="G28" s="51"/>
      <c r="H28" s="42">
        <f ca="1">IFERROR(__xludf.DUMMYFUNCTION("GoogleFinance(""USDBRL"")"),5.49299999999999)</f>
        <v>5.4929999999999897</v>
      </c>
      <c r="I28" s="47"/>
      <c r="J28" s="47"/>
      <c r="K28" s="47"/>
      <c r="L28" s="47"/>
    </row>
    <row r="29" spans="1:12" ht="14.25">
      <c r="A29" s="47"/>
      <c r="B29" s="47"/>
      <c r="C29" s="50"/>
      <c r="D29" s="47"/>
      <c r="E29" s="47"/>
      <c r="F29" s="47"/>
      <c r="G29" s="47"/>
      <c r="H29" s="47"/>
      <c r="I29" s="47"/>
      <c r="J29" s="47"/>
      <c r="K29" s="47"/>
      <c r="L29" s="47"/>
    </row>
    <row r="30" spans="1:12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36" customHeight="1">
      <c r="A31" s="47"/>
      <c r="B31" s="57" t="s">
        <v>13</v>
      </c>
      <c r="C31" s="58"/>
      <c r="D31" s="57" t="s">
        <v>14</v>
      </c>
      <c r="E31" s="58"/>
      <c r="F31" s="57" t="s">
        <v>15</v>
      </c>
      <c r="G31" s="58"/>
      <c r="H31" s="82"/>
      <c r="I31" s="83"/>
      <c r="J31" s="64"/>
      <c r="K31" s="47"/>
      <c r="L31" s="47"/>
    </row>
    <row r="32" spans="1:12" ht="35.25" customHeight="1">
      <c r="A32" s="47"/>
      <c r="B32" s="58"/>
      <c r="C32" s="58"/>
      <c r="D32" s="44" t="s">
        <v>17</v>
      </c>
      <c r="E32" s="44" t="s">
        <v>18</v>
      </c>
      <c r="F32" s="44" t="s">
        <v>17</v>
      </c>
      <c r="G32" s="44" t="s">
        <v>18</v>
      </c>
      <c r="H32" s="64"/>
      <c r="I32" s="64"/>
      <c r="J32" s="64"/>
      <c r="K32" s="47"/>
      <c r="L32" s="47"/>
    </row>
    <row r="33" spans="1:12" ht="39.950000000000003" customHeight="1">
      <c r="A33" s="47"/>
      <c r="B33" s="59">
        <v>45508</v>
      </c>
      <c r="C33" s="60"/>
      <c r="D33" s="39" t="s">
        <v>20</v>
      </c>
      <c r="E33" s="39" t="s">
        <v>21</v>
      </c>
      <c r="F33" s="39" t="s">
        <v>20</v>
      </c>
      <c r="G33" s="39" t="s">
        <v>21</v>
      </c>
      <c r="H33" s="52"/>
      <c r="I33" s="63"/>
      <c r="J33" s="64"/>
      <c r="K33" s="47"/>
      <c r="L33" s="47"/>
    </row>
    <row r="34" spans="1:12" ht="39.950000000000003" customHeight="1">
      <c r="A34" s="47"/>
      <c r="B34" s="59">
        <v>45513</v>
      </c>
      <c r="C34" s="60"/>
      <c r="D34" s="39" t="s">
        <v>20</v>
      </c>
      <c r="E34" s="39" t="s">
        <v>21</v>
      </c>
      <c r="F34" s="39" t="s">
        <v>20</v>
      </c>
      <c r="G34" s="39" t="s">
        <v>21</v>
      </c>
      <c r="H34" s="52"/>
      <c r="I34" s="63"/>
      <c r="J34" s="64"/>
      <c r="K34" s="47"/>
      <c r="L34" s="47"/>
    </row>
    <row r="35" spans="1:12" ht="30" customHeight="1">
      <c r="A35" s="47"/>
      <c r="B35" s="47"/>
      <c r="C35" s="47"/>
      <c r="D35" s="47"/>
      <c r="E35" s="47"/>
      <c r="F35" s="47"/>
      <c r="G35" s="47"/>
      <c r="H35" s="53"/>
      <c r="I35" s="83"/>
      <c r="J35" s="64"/>
      <c r="K35" s="47"/>
      <c r="L35" s="47"/>
    </row>
    <row r="36" spans="1:12" ht="39.950000000000003" customHeight="1">
      <c r="A36" s="47"/>
      <c r="B36" s="47"/>
      <c r="C36" s="47"/>
      <c r="D36" s="47"/>
      <c r="E36" s="47"/>
      <c r="F36" s="47"/>
      <c r="G36" s="47"/>
      <c r="H36" s="53"/>
      <c r="I36" s="84"/>
      <c r="J36" s="64"/>
      <c r="K36" s="47"/>
      <c r="L36" s="47"/>
    </row>
    <row r="37" spans="1:12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32.25" customHeight="1">
      <c r="A38" s="47"/>
      <c r="B38" s="47"/>
      <c r="C38" s="47"/>
      <c r="D38" s="47"/>
      <c r="E38" s="47"/>
      <c r="F38" s="85"/>
      <c r="G38" s="86"/>
      <c r="H38" s="86"/>
      <c r="I38" s="87"/>
      <c r="J38" s="88"/>
      <c r="K38" s="47"/>
      <c r="L38" s="47"/>
    </row>
    <row r="39" spans="1:12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2" ht="39.75" customHeight="1">
      <c r="A40" s="47"/>
      <c r="B40" s="61" t="s">
        <v>22</v>
      </c>
      <c r="C40" s="58"/>
      <c r="D40" s="58"/>
      <c r="E40" s="61" t="s">
        <v>23</v>
      </c>
      <c r="F40" s="58"/>
      <c r="G40" s="65"/>
      <c r="H40" s="66"/>
      <c r="I40" s="66"/>
      <c r="J40" s="66"/>
      <c r="K40" s="47"/>
      <c r="L40" s="47"/>
    </row>
    <row r="41" spans="1:12" ht="43.5" customHeight="1">
      <c r="A41" s="47"/>
      <c r="B41" s="62">
        <v>45510</v>
      </c>
      <c r="C41" s="60"/>
      <c r="D41" s="60"/>
      <c r="E41" s="62">
        <v>45512</v>
      </c>
      <c r="F41" s="60"/>
      <c r="G41" s="67" t="s">
        <v>5</v>
      </c>
      <c r="H41" s="68"/>
      <c r="I41" s="68"/>
      <c r="J41" s="68"/>
      <c r="K41" s="47"/>
      <c r="L41" s="47"/>
    </row>
    <row r="42" spans="1:1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2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 ht="15">
      <c r="A44" s="47"/>
      <c r="B44" s="40" t="s">
        <v>24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2" ht="39.950000000000003" customHeight="1">
      <c r="A45" s="47"/>
      <c r="B45" s="57" t="s">
        <v>25</v>
      </c>
      <c r="C45" s="58"/>
      <c r="D45" s="57" t="s">
        <v>26</v>
      </c>
      <c r="E45" s="58"/>
      <c r="F45" s="57" t="s">
        <v>27</v>
      </c>
      <c r="G45" s="58"/>
      <c r="H45" s="57" t="s">
        <v>28</v>
      </c>
      <c r="I45" s="58"/>
      <c r="J45" s="43" t="s">
        <v>29</v>
      </c>
      <c r="K45" s="47"/>
      <c r="L45" s="47"/>
    </row>
    <row r="46" spans="1:12" ht="39.950000000000003" customHeight="1">
      <c r="A46" s="47"/>
      <c r="B46" s="54">
        <f>IF($F$28="Sim",$B$34-$B$33+0.5,$B$34-$B$33+1)</f>
        <v>5.5</v>
      </c>
      <c r="C46" s="55"/>
      <c r="D46" s="56">
        <v>320</v>
      </c>
      <c r="E46" s="55"/>
      <c r="F46" s="56">
        <v>95</v>
      </c>
      <c r="G46" s="55"/>
      <c r="H46" s="56">
        <f>$B$46*$D$46+$F$46</f>
        <v>1855</v>
      </c>
      <c r="I46" s="55"/>
      <c r="J46" s="45">
        <f>$H$46+$I$38</f>
        <v>1855</v>
      </c>
      <c r="K46" s="47"/>
      <c r="L46" s="47"/>
    </row>
    <row r="47" spans="1:12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</row>
    <row r="48" spans="1:12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2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</row>
  </sheetData>
  <sheetProtection sheet="1" objects="1" scenarios="1" selectLockedCells="1"/>
  <mergeCells count="39">
    <mergeCell ref="F16:G16"/>
    <mergeCell ref="I16:J16"/>
    <mergeCell ref="B3:J3"/>
    <mergeCell ref="B5:G5"/>
    <mergeCell ref="B8:D8"/>
    <mergeCell ref="I8:J8"/>
    <mergeCell ref="C9:D9"/>
    <mergeCell ref="B13:J13"/>
    <mergeCell ref="B16:D16"/>
    <mergeCell ref="G40:J40"/>
    <mergeCell ref="G41:J41"/>
    <mergeCell ref="B19:J19"/>
    <mergeCell ref="B22:J24"/>
    <mergeCell ref="B28:D28"/>
    <mergeCell ref="D31:E31"/>
    <mergeCell ref="F31:G31"/>
    <mergeCell ref="H31:H32"/>
    <mergeCell ref="I31:J32"/>
    <mergeCell ref="I34:J34"/>
    <mergeCell ref="I35:J35"/>
    <mergeCell ref="I36:J36"/>
    <mergeCell ref="F38:H38"/>
    <mergeCell ref="I38:J38"/>
    <mergeCell ref="B46:C46"/>
    <mergeCell ref="D46:E46"/>
    <mergeCell ref="F46:G46"/>
    <mergeCell ref="H46:I46"/>
    <mergeCell ref="B31:C32"/>
    <mergeCell ref="B33:C33"/>
    <mergeCell ref="B34:C34"/>
    <mergeCell ref="B40:D40"/>
    <mergeCell ref="B41:D41"/>
    <mergeCell ref="B45:C45"/>
    <mergeCell ref="D45:E45"/>
    <mergeCell ref="E40:F40"/>
    <mergeCell ref="E41:F41"/>
    <mergeCell ref="F45:G45"/>
    <mergeCell ref="H45:I45"/>
    <mergeCell ref="I33:J33"/>
  </mergeCells>
  <dataValidations count="11">
    <dataValidation type="list" allowBlank="1" showErrorMessage="1" sqref="H33:H34">
      <formula1>"Escolha 1 opção,Aéreo,Ferroviário,Fluvial,Marítimo,Rodoviário,Veículo Oficial,Veículo Próprio"</formula1>
    </dataValidation>
    <dataValidation type="list" allowBlank="1" showErrorMessage="1" sqref="G34">
      <formula1>INDIRECT(F34)</formula1>
    </dataValidation>
    <dataValidation type="list" allowBlank="1" showErrorMessage="1" sqref="F28">
      <formula1>"Sim,Não"</formula1>
    </dataValidation>
    <dataValidation type="list" allowBlank="1" showErrorMessage="1" sqref="F33:F34 D33:D34">
      <formula1>"AC,AL,AP,AM,BA,CE,DF,ES,GO,MA,MT,MS,MG,PA,PB,PR,PE,PI,RJ,RN,RS,RO,RR,SC,SP,SE,TO"</formula1>
    </dataValidation>
    <dataValidation type="list" allowBlank="1" showErrorMessage="1" sqref="G33">
      <formula1>INDIRECT(F33)</formula1>
    </dataValidation>
    <dataValidation type="list" allowBlank="1" showErrorMessage="1" sqref="E33">
      <formula1>INDIRECT(D33)</formula1>
    </dataValidation>
    <dataValidation type="custom" allowBlank="1" showDropDown="1" showInputMessage="1" prompt="Digite uma data válida" sqref="E41 B41">
      <formula1>OR(NOT(ISERROR(DATEVALUE(B41))), AND(ISNUMBER(B41), LEFT(CELL("format", B41))="D"))</formula1>
    </dataValidation>
    <dataValidation type="list" allowBlank="1" showErrorMessage="1" sqref="E34">
      <formula1>INDIRECT(D34)</formula1>
    </dataValidation>
    <dataValidation type="list" allowBlank="1" showErrorMessage="1" sqref="B8">
      <formula1>"Selecione uma opção,Docente do PPG,Convidado Externo,Estrangeiro,Discente,Pós-Doutorando"</formula1>
    </dataValidation>
    <dataValidation type="custom" allowBlank="1" showDropDown="1" showInputMessage="1" prompt="Clique aqui" sqref="B33:B34">
      <formula1>OR(NOT(ISERROR(DATEVALUE(B33))), AND(ISNUMBER(B33), LEFT(CELL("format", B33))="D"))</formula1>
    </dataValidation>
    <dataValidation type="list" allowBlank="1" showErrorMessage="1" sqref="B28">
      <formula1>"Selecione uma opção,Somente Passagens,Somente Diárias/Auxílio Diário,Diárias/Auxílio Diário e Passagens"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5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46"/>
  <sheetViews>
    <sheetView showGridLines="0" workbookViewId="0"/>
  </sheetViews>
  <sheetFormatPr defaultColWidth="12.5703125" defaultRowHeight="15.75" customHeight="1"/>
  <sheetData>
    <row r="1" spans="1:26" ht="12.75">
      <c r="B1" s="121" t="s">
        <v>30</v>
      </c>
      <c r="C1" s="107"/>
      <c r="D1" s="107"/>
      <c r="E1" s="107"/>
      <c r="F1" s="107"/>
      <c r="G1" s="107"/>
      <c r="H1" s="107"/>
      <c r="I1" s="107"/>
    </row>
    <row r="2" spans="1:26" ht="15.75" customHeight="1">
      <c r="B2" s="107"/>
      <c r="C2" s="107"/>
      <c r="D2" s="107"/>
      <c r="E2" s="107"/>
      <c r="F2" s="107"/>
      <c r="G2" s="107"/>
      <c r="H2" s="107"/>
      <c r="I2" s="107"/>
    </row>
    <row r="3" spans="1:26" ht="46.5" customHeight="1">
      <c r="B3" s="107"/>
      <c r="C3" s="107"/>
      <c r="D3" s="107"/>
      <c r="E3" s="107"/>
      <c r="F3" s="107"/>
      <c r="G3" s="107"/>
      <c r="H3" s="107"/>
      <c r="I3" s="107"/>
    </row>
    <row r="5" spans="1:26" ht="30" customHeight="1">
      <c r="A5" s="1"/>
      <c r="B5" s="122" t="s">
        <v>31</v>
      </c>
      <c r="C5" s="123"/>
      <c r="D5" s="123"/>
      <c r="E5" s="123"/>
      <c r="F5" s="123"/>
      <c r="G5" s="123"/>
      <c r="H5" s="123"/>
      <c r="I5" s="12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B6" s="125" t="s">
        <v>32</v>
      </c>
      <c r="C6" s="123"/>
      <c r="D6" s="123"/>
      <c r="E6" s="123"/>
      <c r="F6" s="123"/>
      <c r="G6" s="123"/>
      <c r="H6" s="123"/>
      <c r="I6" s="124"/>
    </row>
    <row r="7" spans="1:26" ht="12.75">
      <c r="B7" s="113"/>
      <c r="C7" s="107"/>
      <c r="D7" s="107"/>
      <c r="E7" s="107"/>
      <c r="F7" s="107"/>
      <c r="G7" s="107"/>
      <c r="H7" s="107"/>
      <c r="I7" s="108"/>
    </row>
    <row r="8" spans="1:26" ht="12.75">
      <c r="B8" s="113"/>
      <c r="C8" s="107"/>
      <c r="D8" s="107"/>
      <c r="E8" s="107"/>
      <c r="F8" s="107"/>
      <c r="G8" s="107"/>
      <c r="H8" s="107"/>
      <c r="I8" s="108"/>
    </row>
    <row r="9" spans="1:26" ht="12.75">
      <c r="B9" s="113"/>
      <c r="C9" s="107"/>
      <c r="D9" s="107"/>
      <c r="E9" s="107"/>
      <c r="F9" s="107"/>
      <c r="G9" s="107"/>
      <c r="H9" s="107"/>
      <c r="I9" s="108"/>
    </row>
    <row r="10" spans="1:26" ht="12.75">
      <c r="B10" s="113"/>
      <c r="C10" s="107"/>
      <c r="D10" s="107"/>
      <c r="E10" s="107"/>
      <c r="F10" s="107"/>
      <c r="G10" s="107"/>
      <c r="H10" s="107"/>
      <c r="I10" s="108"/>
    </row>
    <row r="11" spans="1:26" ht="12.75">
      <c r="B11" s="113"/>
      <c r="C11" s="107"/>
      <c r="D11" s="107"/>
      <c r="E11" s="107"/>
      <c r="F11" s="107"/>
      <c r="G11" s="107"/>
      <c r="H11" s="107"/>
      <c r="I11" s="108"/>
    </row>
    <row r="12" spans="1:26" ht="12.75">
      <c r="B12" s="113"/>
      <c r="C12" s="107"/>
      <c r="D12" s="107"/>
      <c r="E12" s="107"/>
      <c r="F12" s="107"/>
      <c r="G12" s="107"/>
      <c r="H12" s="107"/>
      <c r="I12" s="108"/>
    </row>
    <row r="13" spans="1:26" ht="12.75">
      <c r="B13" s="113"/>
      <c r="C13" s="107"/>
      <c r="D13" s="107"/>
      <c r="E13" s="107"/>
      <c r="F13" s="107"/>
      <c r="G13" s="107"/>
      <c r="H13" s="107"/>
      <c r="I13" s="108"/>
    </row>
    <row r="14" spans="1:26" ht="12.75">
      <c r="B14" s="113"/>
      <c r="C14" s="107"/>
      <c r="D14" s="107"/>
      <c r="E14" s="107"/>
      <c r="F14" s="107"/>
      <c r="G14" s="107"/>
      <c r="H14" s="107"/>
      <c r="I14" s="108"/>
    </row>
    <row r="15" spans="1:26" ht="12.75">
      <c r="B15" s="2"/>
      <c r="I15" s="3"/>
    </row>
    <row r="16" spans="1:26">
      <c r="B16" s="4" t="s">
        <v>33</v>
      </c>
      <c r="C16" s="126"/>
      <c r="D16" s="107"/>
      <c r="I16" s="3"/>
    </row>
    <row r="17" spans="2:9" ht="12.75">
      <c r="B17" s="6"/>
      <c r="I17" s="3"/>
    </row>
    <row r="18" spans="2:9">
      <c r="B18" s="4" t="s">
        <v>34</v>
      </c>
      <c r="C18" s="5"/>
      <c r="D18" s="5"/>
      <c r="I18" s="3"/>
    </row>
    <row r="19" spans="2:9" ht="12.75">
      <c r="B19" s="2"/>
      <c r="I19" s="3"/>
    </row>
    <row r="20" spans="2:9">
      <c r="B20" s="7" t="s">
        <v>35</v>
      </c>
      <c r="D20" s="126"/>
      <c r="E20" s="107"/>
      <c r="F20" s="107"/>
      <c r="G20" s="107"/>
      <c r="H20" s="107"/>
      <c r="I20" s="3"/>
    </row>
    <row r="21" spans="2:9" ht="12.75">
      <c r="B21" s="8"/>
      <c r="C21" s="9"/>
      <c r="D21" s="9"/>
      <c r="E21" s="9"/>
      <c r="F21" s="9"/>
      <c r="G21" s="9"/>
      <c r="H21" s="9"/>
      <c r="I21" s="10"/>
    </row>
    <row r="23" spans="2:9" ht="19.5">
      <c r="B23" s="103" t="s">
        <v>36</v>
      </c>
      <c r="C23" s="104"/>
      <c r="D23" s="104"/>
      <c r="E23" s="104"/>
      <c r="F23" s="104"/>
      <c r="G23" s="104"/>
      <c r="H23" s="104"/>
      <c r="I23" s="105"/>
    </row>
    <row r="24" spans="2:9" ht="14.25">
      <c r="B24" s="11" t="s">
        <v>37</v>
      </c>
      <c r="C24" s="106"/>
      <c r="D24" s="107"/>
      <c r="E24" s="107"/>
      <c r="F24" s="107"/>
      <c r="G24" s="107"/>
      <c r="H24" s="107"/>
      <c r="I24" s="108"/>
    </row>
    <row r="25" spans="2:9" ht="14.25">
      <c r="B25" s="11" t="s">
        <v>8</v>
      </c>
      <c r="C25" s="106"/>
      <c r="D25" s="107"/>
      <c r="E25" s="107"/>
      <c r="F25" s="107"/>
      <c r="G25" s="107"/>
      <c r="H25" s="107"/>
      <c r="I25" s="108"/>
    </row>
    <row r="26" spans="2:9" ht="14.25">
      <c r="B26" s="13" t="s">
        <v>38</v>
      </c>
      <c r="I26" s="3"/>
    </row>
    <row r="27" spans="2:9" ht="12.75">
      <c r="B27" s="112"/>
      <c r="C27" s="107"/>
      <c r="D27" s="107"/>
      <c r="E27" s="107"/>
      <c r="F27" s="107"/>
      <c r="G27" s="107"/>
      <c r="H27" s="107"/>
      <c r="I27" s="108"/>
    </row>
    <row r="28" spans="2:9" ht="12.75">
      <c r="B28" s="113"/>
      <c r="C28" s="107"/>
      <c r="D28" s="107"/>
      <c r="E28" s="107"/>
      <c r="F28" s="107"/>
      <c r="G28" s="107"/>
      <c r="H28" s="107"/>
      <c r="I28" s="108"/>
    </row>
    <row r="29" spans="2:9" ht="12.75">
      <c r="B29" s="114"/>
      <c r="C29" s="115"/>
      <c r="D29" s="115"/>
      <c r="E29" s="115"/>
      <c r="F29" s="115"/>
      <c r="G29" s="115"/>
      <c r="H29" s="115"/>
      <c r="I29" s="116"/>
    </row>
    <row r="31" spans="2:9" ht="15">
      <c r="B31" s="117" t="s">
        <v>39</v>
      </c>
      <c r="C31" s="104"/>
      <c r="D31" s="104"/>
      <c r="E31" s="105"/>
      <c r="F31" s="118" t="s">
        <v>40</v>
      </c>
      <c r="G31" s="104"/>
      <c r="H31" s="104"/>
      <c r="I31" s="105"/>
    </row>
    <row r="32" spans="2:9" ht="12.75">
      <c r="B32" s="2"/>
      <c r="E32" s="3"/>
      <c r="I32" s="3"/>
    </row>
    <row r="33" spans="2:9" ht="12.75">
      <c r="B33" s="119" t="s">
        <v>41</v>
      </c>
      <c r="C33" s="107"/>
      <c r="D33" s="107"/>
      <c r="E33" s="108"/>
      <c r="F33" s="120" t="s">
        <v>42</v>
      </c>
      <c r="G33" s="107"/>
      <c r="H33" s="107"/>
      <c r="I33" s="108"/>
    </row>
    <row r="34" spans="2:9" ht="12.75">
      <c r="B34" s="113"/>
      <c r="C34" s="107"/>
      <c r="D34" s="107"/>
      <c r="E34" s="108"/>
      <c r="F34" s="107"/>
      <c r="G34" s="107"/>
      <c r="H34" s="107"/>
      <c r="I34" s="108"/>
    </row>
    <row r="35" spans="2:9" ht="12.75">
      <c r="B35" s="2"/>
      <c r="E35" s="3"/>
      <c r="I35" s="3"/>
    </row>
    <row r="36" spans="2:9" ht="12.75">
      <c r="B36" s="2"/>
      <c r="E36" s="3"/>
      <c r="I36" s="3"/>
    </row>
    <row r="37" spans="2:9" ht="12.75">
      <c r="B37" s="2"/>
      <c r="E37" s="3"/>
      <c r="I37" s="3"/>
    </row>
    <row r="38" spans="2:9" ht="12.75">
      <c r="B38" s="2"/>
      <c r="E38" s="3"/>
      <c r="I38" s="3"/>
    </row>
    <row r="39" spans="2:9" ht="14.25">
      <c r="B39" s="2"/>
      <c r="C39" s="109" t="s">
        <v>43</v>
      </c>
      <c r="D39" s="107"/>
      <c r="E39" s="108"/>
      <c r="G39" s="109" t="s">
        <v>43</v>
      </c>
      <c r="H39" s="107"/>
      <c r="I39" s="108"/>
    </row>
    <row r="40" spans="2:9" ht="12.75">
      <c r="B40" s="2"/>
      <c r="E40" s="3"/>
      <c r="I40" s="3"/>
    </row>
    <row r="41" spans="2:9" ht="12.75">
      <c r="B41" s="2"/>
      <c r="E41" s="3"/>
      <c r="I41" s="3"/>
    </row>
    <row r="42" spans="2:9" ht="12.75">
      <c r="B42" s="2"/>
      <c r="E42" s="3"/>
      <c r="I42" s="3"/>
    </row>
    <row r="43" spans="2:9" ht="12.75">
      <c r="B43" s="2"/>
      <c r="E43" s="3"/>
      <c r="I43" s="3"/>
    </row>
    <row r="44" spans="2:9" ht="12.75">
      <c r="B44" s="2"/>
      <c r="E44" s="3"/>
      <c r="I44" s="3"/>
    </row>
    <row r="45" spans="2:9" ht="15">
      <c r="B45" s="110" t="s">
        <v>44</v>
      </c>
      <c r="C45" s="107"/>
      <c r="D45" s="107"/>
      <c r="E45" s="108"/>
      <c r="F45" s="111" t="s">
        <v>45</v>
      </c>
      <c r="G45" s="107"/>
      <c r="H45" s="107"/>
      <c r="I45" s="108"/>
    </row>
    <row r="46" spans="2:9" ht="15">
      <c r="B46" s="8"/>
      <c r="C46" s="9"/>
      <c r="D46" s="9"/>
      <c r="E46" s="10"/>
      <c r="F46" s="14"/>
      <c r="G46" s="9"/>
      <c r="H46" s="9"/>
      <c r="I46" s="10"/>
    </row>
  </sheetData>
  <mergeCells count="17">
    <mergeCell ref="B1:I3"/>
    <mergeCell ref="B5:I5"/>
    <mergeCell ref="B6:I14"/>
    <mergeCell ref="C16:D16"/>
    <mergeCell ref="D20:H20"/>
    <mergeCell ref="B23:I23"/>
    <mergeCell ref="C24:I24"/>
    <mergeCell ref="C39:E39"/>
    <mergeCell ref="B45:E45"/>
    <mergeCell ref="F45:I45"/>
    <mergeCell ref="C25:I25"/>
    <mergeCell ref="B27:I29"/>
    <mergeCell ref="B31:E31"/>
    <mergeCell ref="F31:I31"/>
    <mergeCell ref="B33:E34"/>
    <mergeCell ref="F33:I34"/>
    <mergeCell ref="G39:I3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M1"/>
  <sheetViews>
    <sheetView workbookViewId="0"/>
  </sheetViews>
  <sheetFormatPr defaultColWidth="12.5703125" defaultRowHeight="15.75" customHeight="1"/>
  <cols>
    <col min="1" max="1" width="63.7109375" customWidth="1"/>
    <col min="2" max="2" width="14.5703125" customWidth="1"/>
    <col min="3" max="3" width="15.42578125" customWidth="1"/>
    <col min="8" max="8" width="15.7109375" customWidth="1"/>
    <col min="9" max="9" width="16.7109375" customWidth="1"/>
  </cols>
  <sheetData>
    <row r="1" spans="1:39">
      <c r="A1" s="15" t="s">
        <v>0</v>
      </c>
      <c r="B1" s="15" t="s">
        <v>46</v>
      </c>
      <c r="C1" s="15" t="s">
        <v>47</v>
      </c>
      <c r="D1" s="15" t="s">
        <v>48</v>
      </c>
      <c r="E1" s="15" t="s">
        <v>49</v>
      </c>
      <c r="F1" s="15" t="s">
        <v>50</v>
      </c>
      <c r="G1" s="15" t="s">
        <v>51</v>
      </c>
      <c r="H1" s="15" t="s">
        <v>52</v>
      </c>
      <c r="I1" s="15" t="s">
        <v>53</v>
      </c>
      <c r="J1" s="15" t="s">
        <v>54</v>
      </c>
      <c r="K1" s="15" t="s">
        <v>55</v>
      </c>
      <c r="L1" s="15" t="s">
        <v>56</v>
      </c>
      <c r="M1" s="15" t="s">
        <v>57</v>
      </c>
      <c r="N1" s="15" t="s">
        <v>58</v>
      </c>
      <c r="O1" s="15" t="s">
        <v>59</v>
      </c>
      <c r="P1" s="15" t="s">
        <v>60</v>
      </c>
      <c r="Q1" s="15" t="s">
        <v>61</v>
      </c>
      <c r="R1" s="15" t="s">
        <v>62</v>
      </c>
      <c r="S1" s="15" t="s">
        <v>63</v>
      </c>
      <c r="T1" s="15" t="s">
        <v>64</v>
      </c>
      <c r="U1" s="15" t="s">
        <v>65</v>
      </c>
      <c r="V1" s="15" t="s">
        <v>66</v>
      </c>
      <c r="W1" s="15" t="s">
        <v>67</v>
      </c>
      <c r="X1" s="15" t="s">
        <v>68</v>
      </c>
      <c r="Y1" s="15" t="s">
        <v>69</v>
      </c>
      <c r="Z1" s="15" t="s">
        <v>70</v>
      </c>
      <c r="AA1" s="15" t="s">
        <v>71</v>
      </c>
      <c r="AB1" s="15" t="s">
        <v>72</v>
      </c>
      <c r="AC1" s="15" t="s">
        <v>73</v>
      </c>
      <c r="AD1" s="15" t="s">
        <v>74</v>
      </c>
      <c r="AE1" s="15" t="s">
        <v>75</v>
      </c>
      <c r="AF1" s="15" t="s">
        <v>76</v>
      </c>
      <c r="AG1" s="15" t="s">
        <v>77</v>
      </c>
      <c r="AH1" s="15" t="s">
        <v>78</v>
      </c>
      <c r="AI1" s="15" t="s">
        <v>79</v>
      </c>
      <c r="AJ1" s="15" t="s">
        <v>80</v>
      </c>
      <c r="AK1" s="15" t="s">
        <v>81</v>
      </c>
      <c r="AL1" s="15" t="s">
        <v>82</v>
      </c>
      <c r="AM1" s="15" t="s">
        <v>83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W5572"/>
  <sheetViews>
    <sheetView topLeftCell="T1" workbookViewId="0">
      <selection activeCell="AC10" sqref="AC10"/>
    </sheetView>
  </sheetViews>
  <sheetFormatPr defaultColWidth="12.5703125" defaultRowHeight="15.75" customHeight="1"/>
  <cols>
    <col min="1" max="1" width="32.140625" customWidth="1"/>
    <col min="2" max="2" width="21.28515625" customWidth="1"/>
    <col min="3" max="3" width="19.28515625" customWidth="1"/>
    <col min="4" max="4" width="20.140625" customWidth="1"/>
    <col min="5" max="10" width="20.42578125" customWidth="1"/>
    <col min="11" max="11" width="25.28515625" customWidth="1"/>
    <col min="12" max="12" width="25.42578125" customWidth="1"/>
    <col min="13" max="21" width="20.42578125" customWidth="1"/>
    <col min="22" max="28" width="22" customWidth="1"/>
    <col min="29" max="29" width="21.28515625" customWidth="1"/>
    <col min="30" max="30" width="32.140625" customWidth="1"/>
    <col min="31" max="32" width="19.28515625" customWidth="1"/>
  </cols>
  <sheetData>
    <row r="1" spans="1:49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 t="s">
        <v>84</v>
      </c>
      <c r="AD1" s="18" t="s">
        <v>85</v>
      </c>
      <c r="AE1" s="17" t="s">
        <v>86</v>
      </c>
      <c r="AF1" s="17" t="s">
        <v>87</v>
      </c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>
      <c r="A2" s="20" t="s">
        <v>88</v>
      </c>
      <c r="B2" s="16" t="s">
        <v>89</v>
      </c>
      <c r="C2" s="16" t="s">
        <v>90</v>
      </c>
      <c r="D2" s="16" t="s">
        <v>91</v>
      </c>
      <c r="E2" s="16" t="s">
        <v>92</v>
      </c>
      <c r="F2" s="16" t="s">
        <v>93</v>
      </c>
      <c r="G2" s="16" t="s">
        <v>94</v>
      </c>
      <c r="H2" s="16" t="s">
        <v>95</v>
      </c>
      <c r="I2" s="16" t="s">
        <v>96</v>
      </c>
      <c r="J2" s="16" t="s">
        <v>97</v>
      </c>
      <c r="K2" s="16" t="s">
        <v>98</v>
      </c>
      <c r="L2" s="16" t="s">
        <v>99</v>
      </c>
      <c r="M2" s="16" t="s">
        <v>100</v>
      </c>
      <c r="N2" s="16" t="s">
        <v>101</v>
      </c>
      <c r="O2" s="16" t="s">
        <v>102</v>
      </c>
      <c r="P2" s="16" t="s">
        <v>103</v>
      </c>
      <c r="Q2" s="16" t="s">
        <v>104</v>
      </c>
      <c r="R2" s="16" t="s">
        <v>20</v>
      </c>
      <c r="S2" s="16" t="s">
        <v>105</v>
      </c>
      <c r="T2" s="16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6" t="s">
        <v>111</v>
      </c>
      <c r="Z2" s="16" t="s">
        <v>112</v>
      </c>
      <c r="AA2" s="16" t="s">
        <v>113</v>
      </c>
      <c r="AB2" s="16" t="s">
        <v>114</v>
      </c>
      <c r="AC2" s="19" t="str">
        <f t="array" ref="AC2:AC799">INDEX($B$3:$AB$800,,MATCH(Formulário!$D$33,$B$2:$AB$2,0))</f>
        <v>Abreu e Lima</v>
      </c>
      <c r="AD2" s="19" t="str">
        <f t="array" ref="AD2:AD799">INDEX($B$3:$AB$800,,MATCH(Formulário!$D$34,$B$2:$AB$2,0))</f>
        <v>Abreu e Lima</v>
      </c>
      <c r="AE2" s="19" t="str">
        <f t="array" ref="AE2:AE799">INDEX($B$3:$AB$800,,MATCH(Formulário!$F$33,$B$2:$AB$2,0))</f>
        <v>Abreu e Lima</v>
      </c>
      <c r="AF2" s="19" t="str">
        <f t="array" ref="AF2:AF799">INDEX($B$3:$AB$800,,MATCH(Formulário!$F$34,$B$2:$AB$2,0))</f>
        <v>Abreu e Lima</v>
      </c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>
      <c r="A3" s="21" t="s">
        <v>115</v>
      </c>
      <c r="B3" s="22" t="s">
        <v>116</v>
      </c>
      <c r="C3" s="22" t="s">
        <v>117</v>
      </c>
      <c r="D3" s="22" t="s">
        <v>118</v>
      </c>
      <c r="E3" s="22" t="s">
        <v>119</v>
      </c>
      <c r="F3" s="23" t="s">
        <v>120</v>
      </c>
      <c r="G3" s="23" t="s">
        <v>121</v>
      </c>
      <c r="H3" s="24" t="s">
        <v>122</v>
      </c>
      <c r="I3" s="22" t="s">
        <v>123</v>
      </c>
      <c r="J3" s="23" t="s">
        <v>124</v>
      </c>
      <c r="K3" s="23" t="s">
        <v>125</v>
      </c>
      <c r="L3" s="23" t="s">
        <v>126</v>
      </c>
      <c r="M3" s="23" t="s">
        <v>127</v>
      </c>
      <c r="N3" s="23" t="s">
        <v>128</v>
      </c>
      <c r="O3" s="23" t="s">
        <v>129</v>
      </c>
      <c r="P3" s="23" t="s">
        <v>117</v>
      </c>
      <c r="Q3" s="23" t="s">
        <v>130</v>
      </c>
      <c r="R3" s="23" t="s">
        <v>131</v>
      </c>
      <c r="S3" s="23" t="s">
        <v>132</v>
      </c>
      <c r="T3" s="23" t="s">
        <v>133</v>
      </c>
      <c r="U3" s="23" t="s">
        <v>134</v>
      </c>
      <c r="V3" s="23" t="s">
        <v>135</v>
      </c>
      <c r="W3" s="23" t="s">
        <v>136</v>
      </c>
      <c r="X3" s="23" t="s">
        <v>137</v>
      </c>
      <c r="Y3" s="22" t="s">
        <v>138</v>
      </c>
      <c r="Z3" s="23" t="s">
        <v>139</v>
      </c>
      <c r="AA3" s="23" t="s">
        <v>140</v>
      </c>
      <c r="AB3" s="22" t="s">
        <v>141</v>
      </c>
      <c r="AC3" s="25" t="str">
        <v>Afogados da Ingazeira</v>
      </c>
      <c r="AD3" s="12" t="str">
        <v>Afogados da Ingazeira</v>
      </c>
      <c r="AE3" s="19" t="str">
        <v>Afogados da Ingazeira</v>
      </c>
      <c r="AF3" s="19" t="str">
        <v>Afogados da Ingazeira</v>
      </c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>
      <c r="A4" s="21" t="s">
        <v>143</v>
      </c>
      <c r="B4" s="22" t="s">
        <v>144</v>
      </c>
      <c r="C4" s="22" t="s">
        <v>145</v>
      </c>
      <c r="D4" s="22" t="s">
        <v>146</v>
      </c>
      <c r="E4" s="22" t="s">
        <v>147</v>
      </c>
      <c r="F4" s="23" t="s">
        <v>148</v>
      </c>
      <c r="G4" s="23" t="s">
        <v>149</v>
      </c>
      <c r="H4" s="23"/>
      <c r="I4" s="22" t="s">
        <v>150</v>
      </c>
      <c r="J4" s="23" t="s">
        <v>151</v>
      </c>
      <c r="K4" s="23" t="s">
        <v>152</v>
      </c>
      <c r="L4" s="23" t="s">
        <v>153</v>
      </c>
      <c r="M4" s="23" t="s">
        <v>154</v>
      </c>
      <c r="N4" s="23" t="s">
        <v>155</v>
      </c>
      <c r="O4" s="23" t="s">
        <v>156</v>
      </c>
      <c r="P4" s="23" t="s">
        <v>157</v>
      </c>
      <c r="Q4" s="23" t="s">
        <v>158</v>
      </c>
      <c r="R4" s="23" t="s">
        <v>142</v>
      </c>
      <c r="S4" s="23" t="s">
        <v>159</v>
      </c>
      <c r="T4" s="23" t="s">
        <v>160</v>
      </c>
      <c r="U4" s="23" t="s">
        <v>161</v>
      </c>
      <c r="V4" s="23" t="s">
        <v>162</v>
      </c>
      <c r="W4" s="23" t="s">
        <v>163</v>
      </c>
      <c r="X4" s="23" t="s">
        <v>164</v>
      </c>
      <c r="Y4" s="22" t="s">
        <v>165</v>
      </c>
      <c r="Z4" s="23" t="s">
        <v>166</v>
      </c>
      <c r="AA4" s="23" t="s">
        <v>167</v>
      </c>
      <c r="AB4" s="22" t="s">
        <v>168</v>
      </c>
      <c r="AC4" s="19" t="str">
        <v>Afrânio</v>
      </c>
      <c r="AD4" s="12" t="str">
        <v>Afrânio</v>
      </c>
      <c r="AE4" s="19" t="str">
        <v>Afrânio</v>
      </c>
      <c r="AF4" s="26" t="str">
        <v>Afrânio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1:49">
      <c r="A5" s="27" t="s">
        <v>170</v>
      </c>
      <c r="B5" s="22" t="s">
        <v>171</v>
      </c>
      <c r="C5" s="22" t="s">
        <v>172</v>
      </c>
      <c r="D5" s="22" t="s">
        <v>173</v>
      </c>
      <c r="E5" s="22" t="s">
        <v>174</v>
      </c>
      <c r="F5" s="23" t="s">
        <v>175</v>
      </c>
      <c r="G5" s="23" t="s">
        <v>176</v>
      </c>
      <c r="H5" s="23"/>
      <c r="I5" s="22" t="s">
        <v>177</v>
      </c>
      <c r="J5" s="23" t="s">
        <v>178</v>
      </c>
      <c r="K5" s="23" t="s">
        <v>179</v>
      </c>
      <c r="L5" s="23" t="s">
        <v>180</v>
      </c>
      <c r="M5" s="23" t="s">
        <v>181</v>
      </c>
      <c r="N5" s="23" t="s">
        <v>182</v>
      </c>
      <c r="O5" s="23" t="s">
        <v>183</v>
      </c>
      <c r="P5" s="23" t="s">
        <v>184</v>
      </c>
      <c r="Q5" s="23" t="s">
        <v>185</v>
      </c>
      <c r="R5" s="23" t="s">
        <v>169</v>
      </c>
      <c r="S5" s="23" t="s">
        <v>117</v>
      </c>
      <c r="T5" s="23" t="s">
        <v>186</v>
      </c>
      <c r="U5" s="23" t="s">
        <v>187</v>
      </c>
      <c r="V5" s="23" t="s">
        <v>188</v>
      </c>
      <c r="W5" s="23" t="s">
        <v>189</v>
      </c>
      <c r="X5" s="23" t="s">
        <v>190</v>
      </c>
      <c r="Y5" s="22" t="s">
        <v>191</v>
      </c>
      <c r="Z5" s="23" t="s">
        <v>192</v>
      </c>
      <c r="AA5" s="23" t="s">
        <v>193</v>
      </c>
      <c r="AB5" s="22" t="s">
        <v>194</v>
      </c>
      <c r="AC5" s="19" t="str">
        <v>Agrestina</v>
      </c>
      <c r="AD5" s="12" t="str">
        <v>Agrestina</v>
      </c>
      <c r="AE5" s="19" t="str">
        <v>Agrestina</v>
      </c>
      <c r="AF5" s="19" t="str">
        <v>Agrestina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</row>
    <row r="6" spans="1:49">
      <c r="A6" s="21" t="s">
        <v>196</v>
      </c>
      <c r="B6" s="22" t="s">
        <v>197</v>
      </c>
      <c r="C6" s="22" t="s">
        <v>198</v>
      </c>
      <c r="D6" s="22" t="s">
        <v>199</v>
      </c>
      <c r="E6" s="22" t="s">
        <v>200</v>
      </c>
      <c r="F6" s="23" t="s">
        <v>201</v>
      </c>
      <c r="G6" s="23" t="s">
        <v>202</v>
      </c>
      <c r="H6" s="23"/>
      <c r="I6" s="22" t="s">
        <v>203</v>
      </c>
      <c r="J6" s="23" t="s">
        <v>204</v>
      </c>
      <c r="K6" s="23" t="s">
        <v>205</v>
      </c>
      <c r="L6" s="23" t="s">
        <v>206</v>
      </c>
      <c r="M6" s="23" t="s">
        <v>207</v>
      </c>
      <c r="N6" s="23" t="s">
        <v>208</v>
      </c>
      <c r="O6" s="23" t="s">
        <v>209</v>
      </c>
      <c r="P6" s="23" t="s">
        <v>210</v>
      </c>
      <c r="Q6" s="23" t="s">
        <v>211</v>
      </c>
      <c r="R6" s="23" t="s">
        <v>195</v>
      </c>
      <c r="S6" s="23" t="s">
        <v>212</v>
      </c>
      <c r="T6" s="23" t="s">
        <v>213</v>
      </c>
      <c r="U6" s="23" t="s">
        <v>214</v>
      </c>
      <c r="V6" s="23" t="s">
        <v>215</v>
      </c>
      <c r="W6" s="23" t="s">
        <v>216</v>
      </c>
      <c r="X6" s="23" t="s">
        <v>217</v>
      </c>
      <c r="Y6" s="22" t="s">
        <v>218</v>
      </c>
      <c r="Z6" s="23" t="s">
        <v>219</v>
      </c>
      <c r="AA6" s="23" t="s">
        <v>220</v>
      </c>
      <c r="AB6" s="22" t="s">
        <v>221</v>
      </c>
      <c r="AC6" s="19" t="str">
        <v>Água Preta</v>
      </c>
      <c r="AD6" s="12" t="str">
        <v>Água Preta</v>
      </c>
      <c r="AE6" s="19" t="str">
        <v>Água Preta</v>
      </c>
      <c r="AF6" s="19" t="str">
        <v>Água Preta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A7" s="27" t="s">
        <v>223</v>
      </c>
      <c r="B7" s="22" t="s">
        <v>224</v>
      </c>
      <c r="C7" s="22" t="s">
        <v>225</v>
      </c>
      <c r="D7" s="22" t="s">
        <v>226</v>
      </c>
      <c r="E7" s="22" t="s">
        <v>227</v>
      </c>
      <c r="F7" s="23" t="s">
        <v>228</v>
      </c>
      <c r="G7" s="23" t="s">
        <v>229</v>
      </c>
      <c r="H7" s="23"/>
      <c r="I7" s="22" t="s">
        <v>230</v>
      </c>
      <c r="J7" s="23" t="s">
        <v>231</v>
      </c>
      <c r="K7" s="23" t="s">
        <v>232</v>
      </c>
      <c r="L7" s="23" t="s">
        <v>233</v>
      </c>
      <c r="M7" s="23" t="s">
        <v>234</v>
      </c>
      <c r="N7" s="23" t="s">
        <v>235</v>
      </c>
      <c r="O7" s="23" t="s">
        <v>236</v>
      </c>
      <c r="P7" s="23" t="s">
        <v>237</v>
      </c>
      <c r="Q7" s="23" t="s">
        <v>238</v>
      </c>
      <c r="R7" s="23" t="s">
        <v>222</v>
      </c>
      <c r="S7" s="23" t="s">
        <v>239</v>
      </c>
      <c r="T7" s="23" t="s">
        <v>240</v>
      </c>
      <c r="U7" s="23" t="s">
        <v>241</v>
      </c>
      <c r="V7" s="23" t="s">
        <v>242</v>
      </c>
      <c r="W7" s="23" t="s">
        <v>243</v>
      </c>
      <c r="X7" s="23" t="s">
        <v>244</v>
      </c>
      <c r="Y7" s="22" t="s">
        <v>245</v>
      </c>
      <c r="Z7" s="23" t="s">
        <v>246</v>
      </c>
      <c r="AA7" s="23" t="s">
        <v>247</v>
      </c>
      <c r="AB7" s="22" t="s">
        <v>248</v>
      </c>
      <c r="AC7" s="19" t="str">
        <v>Águas Belas</v>
      </c>
      <c r="AD7" s="12" t="str">
        <v>Águas Belas</v>
      </c>
      <c r="AE7" s="19" t="str">
        <v>Águas Belas</v>
      </c>
      <c r="AF7" s="19" t="str">
        <v>Águas Belas</v>
      </c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A8" s="28" t="s">
        <v>250</v>
      </c>
      <c r="B8" s="22" t="s">
        <v>251</v>
      </c>
      <c r="C8" s="22" t="s">
        <v>252</v>
      </c>
      <c r="D8" s="22" t="s">
        <v>253</v>
      </c>
      <c r="E8" s="22" t="s">
        <v>254</v>
      </c>
      <c r="F8" s="23" t="s">
        <v>255</v>
      </c>
      <c r="G8" s="23" t="s">
        <v>256</v>
      </c>
      <c r="H8" s="23"/>
      <c r="I8" s="22" t="s">
        <v>257</v>
      </c>
      <c r="J8" s="23" t="s">
        <v>258</v>
      </c>
      <c r="K8" s="23" t="s">
        <v>259</v>
      </c>
      <c r="L8" s="23" t="s">
        <v>260</v>
      </c>
      <c r="M8" s="23" t="s">
        <v>261</v>
      </c>
      <c r="N8" s="23" t="s">
        <v>153</v>
      </c>
      <c r="O8" s="23" t="s">
        <v>262</v>
      </c>
      <c r="P8" s="23" t="s">
        <v>263</v>
      </c>
      <c r="Q8" s="23" t="s">
        <v>189</v>
      </c>
      <c r="R8" s="23" t="s">
        <v>249</v>
      </c>
      <c r="S8" s="23" t="s">
        <v>264</v>
      </c>
      <c r="T8" s="23" t="s">
        <v>265</v>
      </c>
      <c r="U8" s="23" t="s">
        <v>266</v>
      </c>
      <c r="V8" s="23" t="s">
        <v>267</v>
      </c>
      <c r="W8" s="23" t="s">
        <v>268</v>
      </c>
      <c r="X8" s="23" t="s">
        <v>269</v>
      </c>
      <c r="Y8" s="22" t="s">
        <v>270</v>
      </c>
      <c r="Z8" s="23" t="s">
        <v>271</v>
      </c>
      <c r="AA8" s="23" t="s">
        <v>272</v>
      </c>
      <c r="AB8" s="22" t="s">
        <v>273</v>
      </c>
      <c r="AC8" s="19" t="str">
        <v>Alagoinha</v>
      </c>
      <c r="AD8" s="12" t="str">
        <v>Alagoinha</v>
      </c>
      <c r="AE8" s="19" t="str">
        <v>Alagoinha</v>
      </c>
      <c r="AF8" s="19" t="str">
        <v>Alagoinha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A9" s="28" t="s">
        <v>274</v>
      </c>
      <c r="B9" s="22" t="s">
        <v>275</v>
      </c>
      <c r="C9" s="22" t="s">
        <v>276</v>
      </c>
      <c r="D9" s="22" t="s">
        <v>277</v>
      </c>
      <c r="E9" s="22" t="s">
        <v>278</v>
      </c>
      <c r="F9" s="23" t="s">
        <v>279</v>
      </c>
      <c r="G9" s="23" t="s">
        <v>280</v>
      </c>
      <c r="H9" s="23"/>
      <c r="I9" s="22" t="s">
        <v>281</v>
      </c>
      <c r="J9" s="23" t="s">
        <v>282</v>
      </c>
      <c r="K9" s="23" t="s">
        <v>283</v>
      </c>
      <c r="L9" s="23" t="s">
        <v>284</v>
      </c>
      <c r="M9" s="23" t="s">
        <v>285</v>
      </c>
      <c r="N9" s="23" t="s">
        <v>286</v>
      </c>
      <c r="O9" s="23" t="s">
        <v>287</v>
      </c>
      <c r="P9" s="23" t="s">
        <v>288</v>
      </c>
      <c r="Q9" s="23" t="s">
        <v>289</v>
      </c>
      <c r="R9" s="23" t="s">
        <v>237</v>
      </c>
      <c r="S9" s="23" t="s">
        <v>290</v>
      </c>
      <c r="T9" s="23" t="s">
        <v>291</v>
      </c>
      <c r="U9" s="23" t="s">
        <v>292</v>
      </c>
      <c r="V9" s="23" t="s">
        <v>293</v>
      </c>
      <c r="W9" s="23" t="s">
        <v>294</v>
      </c>
      <c r="X9" s="23" t="s">
        <v>295</v>
      </c>
      <c r="Y9" s="22" t="s">
        <v>296</v>
      </c>
      <c r="Z9" s="23" t="s">
        <v>297</v>
      </c>
      <c r="AA9" s="23" t="s">
        <v>298</v>
      </c>
      <c r="AB9" s="22" t="s">
        <v>299</v>
      </c>
      <c r="AC9" s="19" t="str">
        <v>Aliança</v>
      </c>
      <c r="AD9" s="12" t="str">
        <v>Aliança</v>
      </c>
      <c r="AE9" s="19" t="str">
        <v>Aliança</v>
      </c>
      <c r="AF9" s="19" t="str">
        <v>Aliança</v>
      </c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A10" s="21" t="s">
        <v>301</v>
      </c>
      <c r="B10" s="22" t="s">
        <v>302</v>
      </c>
      <c r="C10" s="22" t="s">
        <v>303</v>
      </c>
      <c r="D10" s="22" t="s">
        <v>304</v>
      </c>
      <c r="E10" s="22" t="s">
        <v>305</v>
      </c>
      <c r="F10" s="23" t="s">
        <v>306</v>
      </c>
      <c r="G10" s="23" t="s">
        <v>307</v>
      </c>
      <c r="H10" s="23"/>
      <c r="I10" s="22" t="s">
        <v>308</v>
      </c>
      <c r="J10" s="23" t="s">
        <v>309</v>
      </c>
      <c r="K10" s="23" t="s">
        <v>310</v>
      </c>
      <c r="L10" s="23" t="s">
        <v>311</v>
      </c>
      <c r="M10" s="23" t="s">
        <v>312</v>
      </c>
      <c r="N10" s="23" t="s">
        <v>313</v>
      </c>
      <c r="O10" s="23" t="s">
        <v>314</v>
      </c>
      <c r="P10" s="23" t="s">
        <v>315</v>
      </c>
      <c r="Q10" s="23" t="s">
        <v>316</v>
      </c>
      <c r="R10" s="23" t="s">
        <v>300</v>
      </c>
      <c r="S10" s="23" t="s">
        <v>317</v>
      </c>
      <c r="T10" s="23" t="s">
        <v>318</v>
      </c>
      <c r="U10" s="23" t="s">
        <v>319</v>
      </c>
      <c r="V10" s="23" t="s">
        <v>320</v>
      </c>
      <c r="W10" s="23" t="s">
        <v>321</v>
      </c>
      <c r="X10" s="23" t="s">
        <v>322</v>
      </c>
      <c r="Y10" s="22" t="s">
        <v>323</v>
      </c>
      <c r="Z10" s="23" t="s">
        <v>324</v>
      </c>
      <c r="AA10" s="23" t="s">
        <v>325</v>
      </c>
      <c r="AB10" s="22" t="s">
        <v>326</v>
      </c>
      <c r="AC10" s="19" t="str">
        <v>Altinho</v>
      </c>
      <c r="AD10" s="12" t="str">
        <v>Altinho</v>
      </c>
      <c r="AE10" s="19" t="str">
        <v>Altinho</v>
      </c>
      <c r="AF10" s="19" t="str">
        <v>Altinho</v>
      </c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A11" s="21" t="s">
        <v>328</v>
      </c>
      <c r="B11" s="22" t="s">
        <v>329</v>
      </c>
      <c r="C11" s="22" t="s">
        <v>330</v>
      </c>
      <c r="D11" s="22" t="s">
        <v>331</v>
      </c>
      <c r="E11" s="22" t="s">
        <v>332</v>
      </c>
      <c r="F11" s="23" t="s">
        <v>333</v>
      </c>
      <c r="G11" s="23" t="s">
        <v>334</v>
      </c>
      <c r="H11" s="23"/>
      <c r="I11" s="22" t="s">
        <v>335</v>
      </c>
      <c r="J11" s="23" t="s">
        <v>336</v>
      </c>
      <c r="K11" s="23" t="s">
        <v>337</v>
      </c>
      <c r="L11" s="23" t="s">
        <v>338</v>
      </c>
      <c r="M11" s="23" t="s">
        <v>339</v>
      </c>
      <c r="N11" s="23" t="s">
        <v>340</v>
      </c>
      <c r="O11" s="23" t="s">
        <v>341</v>
      </c>
      <c r="P11" s="23" t="s">
        <v>342</v>
      </c>
      <c r="Q11" s="23" t="s">
        <v>343</v>
      </c>
      <c r="R11" s="23" t="s">
        <v>327</v>
      </c>
      <c r="S11" s="23" t="s">
        <v>344</v>
      </c>
      <c r="T11" s="23" t="s">
        <v>345</v>
      </c>
      <c r="U11" s="23" t="s">
        <v>346</v>
      </c>
      <c r="V11" s="23" t="s">
        <v>347</v>
      </c>
      <c r="W11" s="23" t="s">
        <v>348</v>
      </c>
      <c r="X11" s="23" t="s">
        <v>349</v>
      </c>
      <c r="Y11" s="22" t="s">
        <v>350</v>
      </c>
      <c r="Z11" s="23" t="s">
        <v>351</v>
      </c>
      <c r="AA11" s="23" t="s">
        <v>352</v>
      </c>
      <c r="AB11" s="22" t="s">
        <v>353</v>
      </c>
      <c r="AC11" s="19" t="str">
        <v>Amaraji</v>
      </c>
      <c r="AD11" s="12" t="str">
        <v>Amaraji</v>
      </c>
      <c r="AE11" s="19" t="str">
        <v>Amaraji</v>
      </c>
      <c r="AF11" s="19" t="str">
        <v>Amaraji</v>
      </c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A12" s="20" t="s">
        <v>355</v>
      </c>
      <c r="B12" s="22" t="s">
        <v>356</v>
      </c>
      <c r="C12" s="22" t="s">
        <v>357</v>
      </c>
      <c r="D12" s="22" t="s">
        <v>358</v>
      </c>
      <c r="E12" s="22" t="s">
        <v>359</v>
      </c>
      <c r="F12" s="23" t="s">
        <v>360</v>
      </c>
      <c r="G12" s="23" t="s">
        <v>361</v>
      </c>
      <c r="H12" s="23"/>
      <c r="I12" s="22" t="s">
        <v>362</v>
      </c>
      <c r="J12" s="23" t="s">
        <v>363</v>
      </c>
      <c r="K12" s="23" t="s">
        <v>364</v>
      </c>
      <c r="L12" s="23" t="s">
        <v>365</v>
      </c>
      <c r="M12" s="23" t="s">
        <v>366</v>
      </c>
      <c r="N12" s="23" t="s">
        <v>367</v>
      </c>
      <c r="O12" s="23" t="s">
        <v>368</v>
      </c>
      <c r="P12" s="23" t="s">
        <v>369</v>
      </c>
      <c r="Q12" s="23" t="s">
        <v>370</v>
      </c>
      <c r="R12" s="23" t="s">
        <v>354</v>
      </c>
      <c r="S12" s="23" t="s">
        <v>371</v>
      </c>
      <c r="T12" s="23" t="s">
        <v>372</v>
      </c>
      <c r="U12" s="23" t="s">
        <v>247</v>
      </c>
      <c r="V12" s="23" t="s">
        <v>164</v>
      </c>
      <c r="W12" s="23" t="s">
        <v>373</v>
      </c>
      <c r="X12" s="23" t="s">
        <v>374</v>
      </c>
      <c r="Y12" s="22" t="s">
        <v>375</v>
      </c>
      <c r="Z12" s="23" t="s">
        <v>376</v>
      </c>
      <c r="AA12" s="23" t="s">
        <v>377</v>
      </c>
      <c r="AB12" s="22" t="s">
        <v>378</v>
      </c>
      <c r="AC12" s="19" t="str">
        <v>Angelim</v>
      </c>
      <c r="AD12" s="12" t="str">
        <v>Angelim</v>
      </c>
      <c r="AE12" s="19" t="str">
        <v>Angelim</v>
      </c>
      <c r="AF12" s="19" t="str">
        <v>Angelim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A13" s="21" t="s">
        <v>380</v>
      </c>
      <c r="B13" s="22" t="s">
        <v>381</v>
      </c>
      <c r="C13" s="22" t="s">
        <v>382</v>
      </c>
      <c r="D13" s="22" t="s">
        <v>383</v>
      </c>
      <c r="E13" s="22" t="s">
        <v>384</v>
      </c>
      <c r="F13" s="23" t="s">
        <v>385</v>
      </c>
      <c r="G13" s="23" t="s">
        <v>386</v>
      </c>
      <c r="H13" s="23"/>
      <c r="I13" s="22" t="s">
        <v>387</v>
      </c>
      <c r="J13" s="23" t="s">
        <v>388</v>
      </c>
      <c r="K13" s="23" t="s">
        <v>389</v>
      </c>
      <c r="L13" s="23" t="s">
        <v>390</v>
      </c>
      <c r="M13" s="23" t="s">
        <v>391</v>
      </c>
      <c r="N13" s="23" t="s">
        <v>392</v>
      </c>
      <c r="O13" s="23" t="s">
        <v>393</v>
      </c>
      <c r="P13" s="23" t="s">
        <v>394</v>
      </c>
      <c r="Q13" s="23" t="s">
        <v>395</v>
      </c>
      <c r="R13" s="23" t="s">
        <v>379</v>
      </c>
      <c r="S13" s="23" t="s">
        <v>396</v>
      </c>
      <c r="T13" s="23" t="s">
        <v>397</v>
      </c>
      <c r="U13" s="23" t="s">
        <v>398</v>
      </c>
      <c r="V13" s="23" t="s">
        <v>399</v>
      </c>
      <c r="W13" s="23" t="s">
        <v>400</v>
      </c>
      <c r="X13" s="23" t="s">
        <v>401</v>
      </c>
      <c r="Y13" s="22" t="s">
        <v>281</v>
      </c>
      <c r="Z13" s="23" t="s">
        <v>402</v>
      </c>
      <c r="AA13" s="23" t="s">
        <v>403</v>
      </c>
      <c r="AB13" s="22" t="s">
        <v>404</v>
      </c>
      <c r="AC13" s="19" t="str">
        <v>Araçoiaba</v>
      </c>
      <c r="AD13" s="12" t="str">
        <v>Araçoiaba</v>
      </c>
      <c r="AE13" s="19" t="str">
        <v>Araçoiaba</v>
      </c>
      <c r="AF13" s="19" t="str">
        <v>Araçoiaba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A14" s="27" t="s">
        <v>406</v>
      </c>
      <c r="B14" s="22" t="s">
        <v>407</v>
      </c>
      <c r="C14" s="22" t="s">
        <v>408</v>
      </c>
      <c r="D14" s="22" t="s">
        <v>409</v>
      </c>
      <c r="E14" s="22" t="s">
        <v>410</v>
      </c>
      <c r="F14" s="23" t="s">
        <v>411</v>
      </c>
      <c r="G14" s="23" t="s">
        <v>412</v>
      </c>
      <c r="H14" s="23"/>
      <c r="I14" s="22" t="s">
        <v>413</v>
      </c>
      <c r="J14" s="23" t="s">
        <v>414</v>
      </c>
      <c r="K14" s="23" t="s">
        <v>415</v>
      </c>
      <c r="L14" s="23" t="s">
        <v>416</v>
      </c>
      <c r="M14" s="23" t="s">
        <v>417</v>
      </c>
      <c r="N14" s="23" t="s">
        <v>418</v>
      </c>
      <c r="O14" s="23" t="s">
        <v>419</v>
      </c>
      <c r="P14" s="23" t="s">
        <v>420</v>
      </c>
      <c r="Q14" s="23" t="s">
        <v>421</v>
      </c>
      <c r="R14" s="23" t="s">
        <v>405</v>
      </c>
      <c r="S14" s="23" t="s">
        <v>422</v>
      </c>
      <c r="T14" s="23" t="s">
        <v>423</v>
      </c>
      <c r="U14" s="23" t="s">
        <v>424</v>
      </c>
      <c r="V14" s="23" t="s">
        <v>248</v>
      </c>
      <c r="W14" s="23" t="s">
        <v>425</v>
      </c>
      <c r="X14" s="23" t="s">
        <v>426</v>
      </c>
      <c r="Y14" s="22" t="s">
        <v>427</v>
      </c>
      <c r="Z14" s="23" t="s">
        <v>428</v>
      </c>
      <c r="AA14" s="23" t="s">
        <v>429</v>
      </c>
      <c r="AB14" s="22" t="s">
        <v>430</v>
      </c>
      <c r="AC14" s="19" t="str">
        <v>Araripina</v>
      </c>
      <c r="AD14" s="12" t="str">
        <v>Araripina</v>
      </c>
      <c r="AE14" s="19" t="str">
        <v>Araripina</v>
      </c>
      <c r="AF14" s="19" t="str">
        <v>Araripina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A15" s="28" t="s">
        <v>432</v>
      </c>
      <c r="B15" s="22" t="s">
        <v>433</v>
      </c>
      <c r="C15" s="22" t="s">
        <v>434</v>
      </c>
      <c r="D15" s="22" t="s">
        <v>435</v>
      </c>
      <c r="E15" s="22" t="s">
        <v>436</v>
      </c>
      <c r="F15" s="23" t="s">
        <v>437</v>
      </c>
      <c r="G15" s="23" t="s">
        <v>438</v>
      </c>
      <c r="H15" s="23"/>
      <c r="I15" s="22" t="s">
        <v>439</v>
      </c>
      <c r="J15" s="23" t="s">
        <v>440</v>
      </c>
      <c r="K15" s="23" t="s">
        <v>441</v>
      </c>
      <c r="L15" s="23" t="s">
        <v>442</v>
      </c>
      <c r="M15" s="23" t="s">
        <v>443</v>
      </c>
      <c r="N15" s="23" t="s">
        <v>444</v>
      </c>
      <c r="O15" s="23" t="s">
        <v>445</v>
      </c>
      <c r="P15" s="23" t="s">
        <v>446</v>
      </c>
      <c r="Q15" s="23" t="s">
        <v>447</v>
      </c>
      <c r="R15" s="23" t="s">
        <v>431</v>
      </c>
      <c r="S15" s="23" t="s">
        <v>448</v>
      </c>
      <c r="T15" s="23" t="s">
        <v>449</v>
      </c>
      <c r="U15" s="23" t="s">
        <v>450</v>
      </c>
      <c r="V15" s="23" t="s">
        <v>451</v>
      </c>
      <c r="W15" s="23" t="s">
        <v>452</v>
      </c>
      <c r="X15" s="23" t="s">
        <v>453</v>
      </c>
      <c r="Y15" s="22" t="s">
        <v>454</v>
      </c>
      <c r="Z15" s="23" t="s">
        <v>164</v>
      </c>
      <c r="AA15" s="23" t="s">
        <v>455</v>
      </c>
      <c r="AB15" s="22" t="s">
        <v>456</v>
      </c>
      <c r="AC15" s="19" t="str">
        <v>Arcoverde</v>
      </c>
      <c r="AD15" s="12" t="str">
        <v>Arcoverde</v>
      </c>
      <c r="AE15" s="19" t="str">
        <v>Arcoverde</v>
      </c>
      <c r="AF15" s="19" t="str">
        <v>Arcoverde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A16" s="28" t="s">
        <v>458</v>
      </c>
      <c r="B16" s="22" t="s">
        <v>459</v>
      </c>
      <c r="C16" s="22" t="s">
        <v>460</v>
      </c>
      <c r="D16" s="22" t="s">
        <v>461</v>
      </c>
      <c r="E16" s="22" t="s">
        <v>462</v>
      </c>
      <c r="F16" s="23" t="s">
        <v>463</v>
      </c>
      <c r="G16" s="23" t="s">
        <v>464</v>
      </c>
      <c r="H16" s="23"/>
      <c r="I16" s="22" t="s">
        <v>465</v>
      </c>
      <c r="J16" s="23" t="s">
        <v>466</v>
      </c>
      <c r="K16" s="23" t="s">
        <v>467</v>
      </c>
      <c r="L16" s="23" t="s">
        <v>468</v>
      </c>
      <c r="M16" s="23" t="s">
        <v>469</v>
      </c>
      <c r="N16" s="23" t="s">
        <v>470</v>
      </c>
      <c r="O16" s="23" t="s">
        <v>471</v>
      </c>
      <c r="P16" s="23" t="s">
        <v>472</v>
      </c>
      <c r="Q16" s="23" t="s">
        <v>473</v>
      </c>
      <c r="R16" s="23" t="s">
        <v>457</v>
      </c>
      <c r="S16" s="23" t="s">
        <v>474</v>
      </c>
      <c r="T16" s="23" t="s">
        <v>475</v>
      </c>
      <c r="U16" s="23" t="s">
        <v>476</v>
      </c>
      <c r="V16" s="23" t="s">
        <v>477</v>
      </c>
      <c r="W16" s="23" t="s">
        <v>478</v>
      </c>
      <c r="X16" s="23" t="s">
        <v>479</v>
      </c>
      <c r="Y16" s="22" t="s">
        <v>480</v>
      </c>
      <c r="Z16" s="23" t="s">
        <v>481</v>
      </c>
      <c r="AA16" s="23" t="s">
        <v>482</v>
      </c>
      <c r="AB16" s="22" t="s">
        <v>483</v>
      </c>
      <c r="AC16" s="19" t="str">
        <v>Barra de Guabiraba</v>
      </c>
      <c r="AD16" s="12" t="str">
        <v>Barra de Guabiraba</v>
      </c>
      <c r="AE16" s="19" t="str">
        <v>Barra de Guabiraba</v>
      </c>
      <c r="AF16" s="19" t="str">
        <v>Barra de Guabiraba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:49">
      <c r="A17" s="20" t="s">
        <v>485</v>
      </c>
      <c r="B17" s="22" t="s">
        <v>486</v>
      </c>
      <c r="C17" s="22" t="s">
        <v>487</v>
      </c>
      <c r="D17" s="22" t="s">
        <v>488</v>
      </c>
      <c r="E17" s="22" t="s">
        <v>489</v>
      </c>
      <c r="F17" s="23" t="s">
        <v>490</v>
      </c>
      <c r="G17" s="23" t="s">
        <v>491</v>
      </c>
      <c r="H17" s="23"/>
      <c r="I17" s="22" t="s">
        <v>492</v>
      </c>
      <c r="J17" s="23" t="s">
        <v>493</v>
      </c>
      <c r="K17" s="23" t="s">
        <v>456</v>
      </c>
      <c r="L17" s="23" t="s">
        <v>494</v>
      </c>
      <c r="M17" s="23" t="s">
        <v>495</v>
      </c>
      <c r="N17" s="23" t="s">
        <v>496</v>
      </c>
      <c r="O17" s="23" t="s">
        <v>497</v>
      </c>
      <c r="P17" s="23" t="s">
        <v>498</v>
      </c>
      <c r="Q17" s="23" t="s">
        <v>499</v>
      </c>
      <c r="R17" s="23" t="s">
        <v>484</v>
      </c>
      <c r="S17" s="23" t="s">
        <v>500</v>
      </c>
      <c r="T17" s="23" t="s">
        <v>501</v>
      </c>
      <c r="U17" s="23" t="s">
        <v>502</v>
      </c>
      <c r="V17" s="23" t="s">
        <v>503</v>
      </c>
      <c r="W17" s="23" t="s">
        <v>504</v>
      </c>
      <c r="X17" s="23" t="s">
        <v>505</v>
      </c>
      <c r="Y17" s="22" t="s">
        <v>506</v>
      </c>
      <c r="Z17" s="23" t="s">
        <v>507</v>
      </c>
      <c r="AA17" s="23" t="s">
        <v>508</v>
      </c>
      <c r="AB17" s="22" t="s">
        <v>509</v>
      </c>
      <c r="AC17" s="19" t="str">
        <v>Barreiros</v>
      </c>
      <c r="AD17" s="12" t="str">
        <v>Barreiros</v>
      </c>
      <c r="AE17" s="19" t="str">
        <v>Barreiros</v>
      </c>
      <c r="AF17" s="19" t="str">
        <v>Barreiros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:49">
      <c r="A18" s="27" t="s">
        <v>511</v>
      </c>
      <c r="B18" s="22" t="s">
        <v>512</v>
      </c>
      <c r="C18" s="22" t="s">
        <v>513</v>
      </c>
      <c r="D18" s="22" t="s">
        <v>514</v>
      </c>
      <c r="E18" s="22" t="s">
        <v>515</v>
      </c>
      <c r="F18" s="23" t="s">
        <v>516</v>
      </c>
      <c r="G18" s="23" t="s">
        <v>517</v>
      </c>
      <c r="H18" s="23"/>
      <c r="I18" s="22" t="s">
        <v>518</v>
      </c>
      <c r="J18" s="23" t="s">
        <v>519</v>
      </c>
      <c r="K18" s="23" t="s">
        <v>520</v>
      </c>
      <c r="L18" s="23" t="s">
        <v>521</v>
      </c>
      <c r="M18" s="23" t="s">
        <v>522</v>
      </c>
      <c r="N18" s="23" t="s">
        <v>523</v>
      </c>
      <c r="O18" s="23" t="s">
        <v>524</v>
      </c>
      <c r="P18" s="23" t="s">
        <v>525</v>
      </c>
      <c r="Q18" s="23" t="s">
        <v>526</v>
      </c>
      <c r="R18" s="23" t="s">
        <v>510</v>
      </c>
      <c r="S18" s="23" t="s">
        <v>527</v>
      </c>
      <c r="T18" s="23" t="s">
        <v>528</v>
      </c>
      <c r="U18" s="23" t="s">
        <v>529</v>
      </c>
      <c r="V18" s="23" t="s">
        <v>530</v>
      </c>
      <c r="W18" s="23" t="s">
        <v>531</v>
      </c>
      <c r="X18" s="23"/>
      <c r="Y18" s="22" t="s">
        <v>532</v>
      </c>
      <c r="Z18" s="23" t="s">
        <v>533</v>
      </c>
      <c r="AA18" s="23" t="s">
        <v>534</v>
      </c>
      <c r="AB18" s="22" t="s">
        <v>535</v>
      </c>
      <c r="AC18" s="19" t="str">
        <v>Belém de Maria</v>
      </c>
      <c r="AD18" s="12" t="str">
        <v>Belém de Maria</v>
      </c>
      <c r="AE18" s="19" t="str">
        <v>Belém de Maria</v>
      </c>
      <c r="AF18" s="19" t="str">
        <v>Belém de Maria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:49">
      <c r="A19" s="28" t="s">
        <v>537</v>
      </c>
      <c r="B19" s="22" t="s">
        <v>538</v>
      </c>
      <c r="C19" s="22" t="s">
        <v>539</v>
      </c>
      <c r="D19" s="19"/>
      <c r="E19" s="22" t="s">
        <v>540</v>
      </c>
      <c r="F19" s="23" t="s">
        <v>541</v>
      </c>
      <c r="G19" s="23" t="s">
        <v>542</v>
      </c>
      <c r="H19" s="23"/>
      <c r="I19" s="22" t="s">
        <v>543</v>
      </c>
      <c r="J19" s="23" t="s">
        <v>544</v>
      </c>
      <c r="K19" s="23" t="s">
        <v>545</v>
      </c>
      <c r="L19" s="23" t="s">
        <v>546</v>
      </c>
      <c r="M19" s="23" t="s">
        <v>547</v>
      </c>
      <c r="N19" s="23" t="s">
        <v>548</v>
      </c>
      <c r="O19" s="23" t="s">
        <v>549</v>
      </c>
      <c r="P19" s="23" t="s">
        <v>550</v>
      </c>
      <c r="Q19" s="23" t="s">
        <v>551</v>
      </c>
      <c r="R19" s="23" t="s">
        <v>536</v>
      </c>
      <c r="S19" s="23" t="s">
        <v>552</v>
      </c>
      <c r="T19" s="23" t="s">
        <v>553</v>
      </c>
      <c r="U19" s="23" t="s">
        <v>554</v>
      </c>
      <c r="V19" s="23" t="s">
        <v>555</v>
      </c>
      <c r="W19" s="23" t="s">
        <v>556</v>
      </c>
      <c r="X19" s="23"/>
      <c r="Y19" s="22" t="s">
        <v>557</v>
      </c>
      <c r="Z19" s="23" t="s">
        <v>558</v>
      </c>
      <c r="AA19" s="23" t="s">
        <v>559</v>
      </c>
      <c r="AB19" s="22" t="s">
        <v>560</v>
      </c>
      <c r="AC19" s="19" t="str">
        <v>Belém do São Francisco</v>
      </c>
      <c r="AD19" s="12" t="str">
        <v>Belém do São Francisco</v>
      </c>
      <c r="AE19" s="19" t="str">
        <v>Belém do São Francisco</v>
      </c>
      <c r="AF19" s="19" t="str">
        <v>Belém do São Francisco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:49">
      <c r="A20" s="20" t="s">
        <v>562</v>
      </c>
      <c r="B20" s="22" t="s">
        <v>563</v>
      </c>
      <c r="C20" s="22" t="s">
        <v>429</v>
      </c>
      <c r="D20" s="19"/>
      <c r="E20" s="22" t="s">
        <v>564</v>
      </c>
      <c r="F20" s="23" t="s">
        <v>565</v>
      </c>
      <c r="G20" s="23" t="s">
        <v>566</v>
      </c>
      <c r="H20" s="23"/>
      <c r="I20" s="22" t="s">
        <v>567</v>
      </c>
      <c r="J20" s="23" t="s">
        <v>568</v>
      </c>
      <c r="K20" s="23" t="s">
        <v>569</v>
      </c>
      <c r="L20" s="23" t="s">
        <v>570</v>
      </c>
      <c r="M20" s="23" t="s">
        <v>571</v>
      </c>
      <c r="N20" s="23" t="s">
        <v>572</v>
      </c>
      <c r="O20" s="23" t="s">
        <v>573</v>
      </c>
      <c r="P20" s="23" t="s">
        <v>574</v>
      </c>
      <c r="Q20" s="23" t="s">
        <v>575</v>
      </c>
      <c r="R20" s="23" t="s">
        <v>561</v>
      </c>
      <c r="S20" s="23" t="s">
        <v>576</v>
      </c>
      <c r="T20" s="23" t="s">
        <v>577</v>
      </c>
      <c r="U20" s="23" t="s">
        <v>578</v>
      </c>
      <c r="V20" s="23" t="s">
        <v>579</v>
      </c>
      <c r="W20" s="23" t="s">
        <v>580</v>
      </c>
      <c r="X20" s="23"/>
      <c r="Y20" s="22" t="s">
        <v>581</v>
      </c>
      <c r="Z20" s="23" t="s">
        <v>582</v>
      </c>
      <c r="AA20" s="23" t="s">
        <v>583</v>
      </c>
      <c r="AB20" s="22" t="s">
        <v>584</v>
      </c>
      <c r="AC20" s="19" t="str">
        <v>Belo Jardim</v>
      </c>
      <c r="AD20" s="12" t="str">
        <v>Belo Jardim</v>
      </c>
      <c r="AE20" s="19" t="str">
        <v>Belo Jardim</v>
      </c>
      <c r="AF20" s="19" t="str">
        <v>Belo Jardim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>
      <c r="A21" s="27" t="s">
        <v>586</v>
      </c>
      <c r="B21" s="22" t="s">
        <v>587</v>
      </c>
      <c r="C21" s="22" t="s">
        <v>588</v>
      </c>
      <c r="D21" s="19"/>
      <c r="E21" s="22" t="s">
        <v>589</v>
      </c>
      <c r="F21" s="23" t="s">
        <v>590</v>
      </c>
      <c r="G21" s="23" t="s">
        <v>591</v>
      </c>
      <c r="H21" s="23"/>
      <c r="I21" s="22" t="s">
        <v>592</v>
      </c>
      <c r="J21" s="23" t="s">
        <v>593</v>
      </c>
      <c r="K21" s="23" t="s">
        <v>594</v>
      </c>
      <c r="L21" s="23" t="s">
        <v>595</v>
      </c>
      <c r="M21" s="23" t="s">
        <v>596</v>
      </c>
      <c r="N21" s="23" t="s">
        <v>597</v>
      </c>
      <c r="O21" s="23" t="s">
        <v>303</v>
      </c>
      <c r="P21" s="23" t="s">
        <v>598</v>
      </c>
      <c r="Q21" s="23" t="s">
        <v>599</v>
      </c>
      <c r="R21" s="23" t="s">
        <v>585</v>
      </c>
      <c r="S21" s="23" t="s">
        <v>600</v>
      </c>
      <c r="T21" s="23" t="s">
        <v>601</v>
      </c>
      <c r="U21" s="23" t="s">
        <v>602</v>
      </c>
      <c r="V21" s="23" t="s">
        <v>603</v>
      </c>
      <c r="W21" s="23" t="s">
        <v>604</v>
      </c>
      <c r="X21" s="23"/>
      <c r="Y21" s="22" t="s">
        <v>605</v>
      </c>
      <c r="Z21" s="23" t="s">
        <v>606</v>
      </c>
      <c r="AA21" s="23" t="s">
        <v>607</v>
      </c>
      <c r="AB21" s="22" t="s">
        <v>608</v>
      </c>
      <c r="AC21" s="19" t="str">
        <v>Betânia</v>
      </c>
      <c r="AD21" s="12" t="str">
        <v>Betânia</v>
      </c>
      <c r="AE21" s="19" t="str">
        <v>Betânia</v>
      </c>
      <c r="AF21" s="19" t="str">
        <v>Betânia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:49">
      <c r="A22" s="21" t="s">
        <v>610</v>
      </c>
      <c r="B22" s="22" t="s">
        <v>611</v>
      </c>
      <c r="C22" s="22" t="s">
        <v>612</v>
      </c>
      <c r="D22" s="19"/>
      <c r="E22" s="22" t="s">
        <v>613</v>
      </c>
      <c r="F22" s="23" t="s">
        <v>614</v>
      </c>
      <c r="G22" s="23" t="s">
        <v>615</v>
      </c>
      <c r="H22" s="23"/>
      <c r="I22" s="22" t="s">
        <v>616</v>
      </c>
      <c r="J22" s="23" t="s">
        <v>617</v>
      </c>
      <c r="K22" s="23" t="s">
        <v>618</v>
      </c>
      <c r="L22" s="23" t="s">
        <v>619</v>
      </c>
      <c r="M22" s="23" t="s">
        <v>513</v>
      </c>
      <c r="N22" s="23" t="s">
        <v>620</v>
      </c>
      <c r="O22" s="23" t="s">
        <v>621</v>
      </c>
      <c r="P22" s="23" t="s">
        <v>622</v>
      </c>
      <c r="Q22" s="23" t="s">
        <v>623</v>
      </c>
      <c r="R22" s="23" t="s">
        <v>609</v>
      </c>
      <c r="S22" s="23" t="s">
        <v>624</v>
      </c>
      <c r="T22" s="23" t="s">
        <v>625</v>
      </c>
      <c r="U22" s="23" t="s">
        <v>626</v>
      </c>
      <c r="V22" s="23" t="s">
        <v>627</v>
      </c>
      <c r="W22" s="23" t="s">
        <v>628</v>
      </c>
      <c r="X22" s="23"/>
      <c r="Y22" s="22" t="s">
        <v>629</v>
      </c>
      <c r="Z22" s="23" t="s">
        <v>630</v>
      </c>
      <c r="AA22" s="23" t="s">
        <v>631</v>
      </c>
      <c r="AB22" s="22" t="s">
        <v>632</v>
      </c>
      <c r="AC22" s="19" t="str">
        <v>Bezerros</v>
      </c>
      <c r="AD22" s="12" t="str">
        <v>Bezerros</v>
      </c>
      <c r="AE22" s="19" t="str">
        <v>Bezerros</v>
      </c>
      <c r="AF22" s="19" t="str">
        <v>Bezerros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:49">
      <c r="A23" s="29" t="s">
        <v>634</v>
      </c>
      <c r="B23" s="22" t="s">
        <v>635</v>
      </c>
      <c r="C23" s="22" t="s">
        <v>636</v>
      </c>
      <c r="D23" s="19"/>
      <c r="E23" s="22" t="s">
        <v>637</v>
      </c>
      <c r="F23" s="23" t="s">
        <v>638</v>
      </c>
      <c r="G23" s="23" t="s">
        <v>639</v>
      </c>
      <c r="H23" s="23"/>
      <c r="I23" s="22" t="s">
        <v>640</v>
      </c>
      <c r="J23" s="23" t="s">
        <v>641</v>
      </c>
      <c r="K23" s="23" t="s">
        <v>642</v>
      </c>
      <c r="L23" s="23" t="s">
        <v>643</v>
      </c>
      <c r="M23" s="23" t="s">
        <v>644</v>
      </c>
      <c r="N23" s="23" t="s">
        <v>645</v>
      </c>
      <c r="O23" s="23" t="s">
        <v>646</v>
      </c>
      <c r="P23" s="23" t="s">
        <v>476</v>
      </c>
      <c r="Q23" s="23" t="s">
        <v>647</v>
      </c>
      <c r="R23" s="23" t="s">
        <v>633</v>
      </c>
      <c r="S23" s="23" t="s">
        <v>648</v>
      </c>
      <c r="T23" s="23" t="s">
        <v>649</v>
      </c>
      <c r="U23" s="23" t="s">
        <v>650</v>
      </c>
      <c r="V23" s="23" t="s">
        <v>651</v>
      </c>
      <c r="W23" s="23" t="s">
        <v>652</v>
      </c>
      <c r="X23" s="23"/>
      <c r="Y23" s="22" t="s">
        <v>653</v>
      </c>
      <c r="Z23" s="23" t="s">
        <v>654</v>
      </c>
      <c r="AA23" s="23" t="s">
        <v>655</v>
      </c>
      <c r="AB23" s="22" t="s">
        <v>656</v>
      </c>
      <c r="AC23" s="19" t="str">
        <v>Bodocó</v>
      </c>
      <c r="AD23" s="12" t="str">
        <v>Bodocó</v>
      </c>
      <c r="AE23" s="19" t="str">
        <v>Bodocó</v>
      </c>
      <c r="AF23" s="19" t="str">
        <v>Bodocó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:49">
      <c r="A24" s="29" t="s">
        <v>658</v>
      </c>
      <c r="B24" s="22" t="s">
        <v>659</v>
      </c>
      <c r="C24" s="22" t="s">
        <v>660</v>
      </c>
      <c r="D24" s="19"/>
      <c r="E24" s="22" t="s">
        <v>661</v>
      </c>
      <c r="F24" s="23" t="s">
        <v>662</v>
      </c>
      <c r="G24" s="23" t="s">
        <v>663</v>
      </c>
      <c r="H24" s="23"/>
      <c r="I24" s="22" t="s">
        <v>664</v>
      </c>
      <c r="J24" s="23" t="s">
        <v>665</v>
      </c>
      <c r="K24" s="23" t="s">
        <v>666</v>
      </c>
      <c r="L24" s="23" t="s">
        <v>667</v>
      </c>
      <c r="M24" s="23" t="s">
        <v>668</v>
      </c>
      <c r="N24" s="23" t="s">
        <v>669</v>
      </c>
      <c r="O24" s="23" t="s">
        <v>670</v>
      </c>
      <c r="P24" s="23" t="s">
        <v>671</v>
      </c>
      <c r="Q24" s="23" t="s">
        <v>446</v>
      </c>
      <c r="R24" s="23" t="s">
        <v>657</v>
      </c>
      <c r="S24" s="23" t="s">
        <v>672</v>
      </c>
      <c r="T24" s="23" t="s">
        <v>673</v>
      </c>
      <c r="U24" s="23" t="s">
        <v>674</v>
      </c>
      <c r="V24" s="23" t="s">
        <v>675</v>
      </c>
      <c r="W24" s="23" t="s">
        <v>676</v>
      </c>
      <c r="X24" s="23"/>
      <c r="Y24" s="22" t="s">
        <v>677</v>
      </c>
      <c r="Z24" s="23" t="s">
        <v>342</v>
      </c>
      <c r="AA24" s="23" t="s">
        <v>678</v>
      </c>
      <c r="AB24" s="22" t="s">
        <v>679</v>
      </c>
      <c r="AC24" s="19" t="str">
        <v>Bom Conselho</v>
      </c>
      <c r="AD24" s="12" t="str">
        <v>Bom Conselho</v>
      </c>
      <c r="AE24" s="19" t="str">
        <v>Bom Conselho</v>
      </c>
      <c r="AF24" s="19" t="str">
        <v>Bom Conselho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:49">
      <c r="A25" s="21" t="s">
        <v>681</v>
      </c>
      <c r="B25" s="19"/>
      <c r="C25" s="22" t="s">
        <v>682</v>
      </c>
      <c r="D25" s="19"/>
      <c r="E25" s="22" t="s">
        <v>683</v>
      </c>
      <c r="F25" s="23" t="s">
        <v>684</v>
      </c>
      <c r="G25" s="23" t="s">
        <v>685</v>
      </c>
      <c r="H25" s="23"/>
      <c r="I25" s="22" t="s">
        <v>686</v>
      </c>
      <c r="J25" s="23" t="s">
        <v>687</v>
      </c>
      <c r="K25" s="23" t="s">
        <v>688</v>
      </c>
      <c r="L25" s="23" t="s">
        <v>689</v>
      </c>
      <c r="M25" s="23" t="s">
        <v>690</v>
      </c>
      <c r="N25" s="23" t="s">
        <v>691</v>
      </c>
      <c r="O25" s="23" t="s">
        <v>522</v>
      </c>
      <c r="P25" s="23" t="s">
        <v>692</v>
      </c>
      <c r="Q25" s="23" t="s">
        <v>693</v>
      </c>
      <c r="R25" s="23" t="s">
        <v>680</v>
      </c>
      <c r="S25" s="23" t="s">
        <v>276</v>
      </c>
      <c r="T25" s="23" t="s">
        <v>694</v>
      </c>
      <c r="U25" s="23" t="s">
        <v>695</v>
      </c>
      <c r="V25" s="23" t="s">
        <v>696</v>
      </c>
      <c r="W25" s="23" t="s">
        <v>697</v>
      </c>
      <c r="X25" s="23"/>
      <c r="Y25" s="22" t="s">
        <v>698</v>
      </c>
      <c r="Z25" s="23" t="s">
        <v>699</v>
      </c>
      <c r="AA25" s="23" t="s">
        <v>700</v>
      </c>
      <c r="AB25" s="22" t="s">
        <v>701</v>
      </c>
      <c r="AC25" s="19" t="str">
        <v>Bom Jardim</v>
      </c>
      <c r="AD25" s="12" t="str">
        <v>Bom Jardim</v>
      </c>
      <c r="AE25" s="19" t="str">
        <v>Bom Jardim</v>
      </c>
      <c r="AF25" s="19" t="str">
        <v>Bom Jardim</v>
      </c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:49">
      <c r="A26" s="28" t="s">
        <v>702</v>
      </c>
      <c r="B26" s="19"/>
      <c r="C26" s="22" t="s">
        <v>703</v>
      </c>
      <c r="D26" s="19"/>
      <c r="E26" s="22" t="s">
        <v>704</v>
      </c>
      <c r="F26" s="23" t="s">
        <v>705</v>
      </c>
      <c r="G26" s="23" t="s">
        <v>706</v>
      </c>
      <c r="H26" s="23"/>
      <c r="I26" s="22" t="s">
        <v>707</v>
      </c>
      <c r="J26" s="23" t="s">
        <v>708</v>
      </c>
      <c r="K26" s="23" t="s">
        <v>709</v>
      </c>
      <c r="L26" s="23" t="s">
        <v>710</v>
      </c>
      <c r="M26" s="23" t="s">
        <v>711</v>
      </c>
      <c r="N26" s="23" t="s">
        <v>712</v>
      </c>
      <c r="O26" s="23" t="s">
        <v>713</v>
      </c>
      <c r="P26" s="23" t="s">
        <v>252</v>
      </c>
      <c r="Q26" s="23" t="s">
        <v>714</v>
      </c>
      <c r="R26" s="23" t="s">
        <v>372</v>
      </c>
      <c r="S26" s="23" t="s">
        <v>715</v>
      </c>
      <c r="T26" s="23" t="s">
        <v>716</v>
      </c>
      <c r="U26" s="23" t="s">
        <v>513</v>
      </c>
      <c r="V26" s="23" t="s">
        <v>717</v>
      </c>
      <c r="W26" s="23" t="s">
        <v>718</v>
      </c>
      <c r="X26" s="23"/>
      <c r="Y26" s="22" t="s">
        <v>719</v>
      </c>
      <c r="Z26" s="23" t="s">
        <v>720</v>
      </c>
      <c r="AA26" s="23" t="s">
        <v>721</v>
      </c>
      <c r="AB26" s="22" t="s">
        <v>722</v>
      </c>
      <c r="AC26" s="19" t="str">
        <v>Bonito</v>
      </c>
      <c r="AD26" s="12" t="str">
        <v>Bonito</v>
      </c>
      <c r="AE26" s="19" t="str">
        <v>Bonito</v>
      </c>
      <c r="AF26" s="19" t="str">
        <v>Bonito</v>
      </c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>
      <c r="A27" s="30" t="s">
        <v>19</v>
      </c>
      <c r="B27" s="19"/>
      <c r="C27" s="22" t="s">
        <v>723</v>
      </c>
      <c r="D27" s="19"/>
      <c r="E27" s="22" t="s">
        <v>724</v>
      </c>
      <c r="F27" s="23" t="s">
        <v>725</v>
      </c>
      <c r="G27" s="23" t="s">
        <v>726</v>
      </c>
      <c r="H27" s="23"/>
      <c r="I27" s="22" t="s">
        <v>727</v>
      </c>
      <c r="J27" s="23" t="s">
        <v>728</v>
      </c>
      <c r="K27" s="23" t="s">
        <v>729</v>
      </c>
      <c r="L27" s="23" t="s">
        <v>730</v>
      </c>
      <c r="M27" s="23" t="s">
        <v>731</v>
      </c>
      <c r="N27" s="23" t="s">
        <v>732</v>
      </c>
      <c r="O27" s="23" t="s">
        <v>733</v>
      </c>
      <c r="P27" s="23" t="s">
        <v>734</v>
      </c>
      <c r="Q27" s="23" t="s">
        <v>735</v>
      </c>
      <c r="R27" s="23" t="s">
        <v>522</v>
      </c>
      <c r="S27" s="23" t="s">
        <v>736</v>
      </c>
      <c r="T27" s="23" t="s">
        <v>737</v>
      </c>
      <c r="U27" s="23" t="s">
        <v>738</v>
      </c>
      <c r="V27" s="23" t="s">
        <v>739</v>
      </c>
      <c r="W27" s="23" t="s">
        <v>740</v>
      </c>
      <c r="X27" s="23"/>
      <c r="Y27" s="22" t="s">
        <v>615</v>
      </c>
      <c r="Z27" s="23" t="s">
        <v>741</v>
      </c>
      <c r="AA27" s="23" t="s">
        <v>742</v>
      </c>
      <c r="AB27" s="22" t="s">
        <v>670</v>
      </c>
      <c r="AC27" s="19" t="str">
        <v>Brejão</v>
      </c>
      <c r="AD27" s="12" t="str">
        <v>Brejão</v>
      </c>
      <c r="AE27" s="19" t="str">
        <v>Brejão</v>
      </c>
      <c r="AF27" s="19" t="str">
        <v>Brejão</v>
      </c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:49">
      <c r="A28" s="28" t="s">
        <v>744</v>
      </c>
      <c r="B28" s="19"/>
      <c r="C28" s="22" t="s">
        <v>745</v>
      </c>
      <c r="D28" s="19"/>
      <c r="E28" s="22" t="s">
        <v>746</v>
      </c>
      <c r="F28" s="23" t="s">
        <v>747</v>
      </c>
      <c r="G28" s="23" t="s">
        <v>748</v>
      </c>
      <c r="H28" s="23"/>
      <c r="I28" s="22" t="s">
        <v>749</v>
      </c>
      <c r="J28" s="23" t="s">
        <v>750</v>
      </c>
      <c r="K28" s="23" t="s">
        <v>751</v>
      </c>
      <c r="L28" s="23" t="s">
        <v>752</v>
      </c>
      <c r="M28" s="23" t="s">
        <v>753</v>
      </c>
      <c r="N28" s="23" t="s">
        <v>754</v>
      </c>
      <c r="O28" s="23" t="s">
        <v>755</v>
      </c>
      <c r="P28" s="23" t="s">
        <v>303</v>
      </c>
      <c r="Q28" s="23" t="s">
        <v>756</v>
      </c>
      <c r="R28" s="23" t="s">
        <v>743</v>
      </c>
      <c r="S28" s="23" t="s">
        <v>757</v>
      </c>
      <c r="T28" s="23" t="s">
        <v>758</v>
      </c>
      <c r="U28" s="23" t="s">
        <v>759</v>
      </c>
      <c r="V28" s="23" t="s">
        <v>760</v>
      </c>
      <c r="W28" s="23" t="s">
        <v>761</v>
      </c>
      <c r="X28" s="23"/>
      <c r="Y28" s="22" t="s">
        <v>762</v>
      </c>
      <c r="Z28" s="23" t="s">
        <v>763</v>
      </c>
      <c r="AA28" s="23" t="s">
        <v>764</v>
      </c>
      <c r="AB28" s="22" t="s">
        <v>765</v>
      </c>
      <c r="AC28" s="19" t="str">
        <v>Brejinho</v>
      </c>
      <c r="AD28" s="12" t="str">
        <v>Brejinho</v>
      </c>
      <c r="AE28" s="19" t="str">
        <v>Brejinho</v>
      </c>
      <c r="AF28" s="19" t="str">
        <v>Brejinho</v>
      </c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:49">
      <c r="A29" s="28" t="s">
        <v>766</v>
      </c>
      <c r="B29" s="19"/>
      <c r="C29" s="22" t="s">
        <v>767</v>
      </c>
      <c r="D29" s="19"/>
      <c r="E29" s="22" t="s">
        <v>768</v>
      </c>
      <c r="F29" s="23" t="s">
        <v>769</v>
      </c>
      <c r="G29" s="23" t="s">
        <v>770</v>
      </c>
      <c r="H29" s="23"/>
      <c r="I29" s="22" t="s">
        <v>771</v>
      </c>
      <c r="J29" s="23" t="s">
        <v>772</v>
      </c>
      <c r="K29" s="23" t="s">
        <v>773</v>
      </c>
      <c r="L29" s="23" t="s">
        <v>774</v>
      </c>
      <c r="M29" s="23" t="s">
        <v>775</v>
      </c>
      <c r="N29" s="23" t="s">
        <v>776</v>
      </c>
      <c r="O29" s="23" t="s">
        <v>777</v>
      </c>
      <c r="P29" s="23" t="s">
        <v>778</v>
      </c>
      <c r="Q29" s="23" t="s">
        <v>779</v>
      </c>
      <c r="R29" s="23" t="s">
        <v>626</v>
      </c>
      <c r="S29" s="23" t="s">
        <v>780</v>
      </c>
      <c r="T29" s="23" t="s">
        <v>781</v>
      </c>
      <c r="U29" s="23" t="s">
        <v>782</v>
      </c>
      <c r="V29" s="23" t="s">
        <v>783</v>
      </c>
      <c r="W29" s="23" t="s">
        <v>784</v>
      </c>
      <c r="X29" s="23"/>
      <c r="Y29" s="22" t="s">
        <v>785</v>
      </c>
      <c r="Z29" s="23" t="s">
        <v>786</v>
      </c>
      <c r="AA29" s="23" t="s">
        <v>787</v>
      </c>
      <c r="AB29" s="22" t="s">
        <v>788</v>
      </c>
      <c r="AC29" s="19" t="str">
        <v>Brejo da Madre de Deus</v>
      </c>
      <c r="AD29" s="12" t="str">
        <v>Brejo da Madre de Deus</v>
      </c>
      <c r="AE29" s="19" t="str">
        <v>Brejo da Madre de Deus</v>
      </c>
      <c r="AF29" s="19" t="str">
        <v>Brejo da Madre de Deus</v>
      </c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:49">
      <c r="A30" s="29" t="s">
        <v>790</v>
      </c>
      <c r="B30" s="19"/>
      <c r="C30" s="22" t="s">
        <v>791</v>
      </c>
      <c r="D30" s="19"/>
      <c r="E30" s="22" t="s">
        <v>792</v>
      </c>
      <c r="F30" s="23" t="s">
        <v>793</v>
      </c>
      <c r="G30" s="23" t="s">
        <v>794</v>
      </c>
      <c r="H30" s="23"/>
      <c r="I30" s="22" t="s">
        <v>795</v>
      </c>
      <c r="J30" s="23" t="s">
        <v>796</v>
      </c>
      <c r="K30" s="23" t="s">
        <v>797</v>
      </c>
      <c r="L30" s="23" t="s">
        <v>798</v>
      </c>
      <c r="M30" s="23" t="s">
        <v>799</v>
      </c>
      <c r="N30" s="23" t="s">
        <v>800</v>
      </c>
      <c r="O30" s="23" t="s">
        <v>801</v>
      </c>
      <c r="P30" s="23" t="s">
        <v>802</v>
      </c>
      <c r="Q30" s="23" t="s">
        <v>198</v>
      </c>
      <c r="R30" s="23" t="s">
        <v>789</v>
      </c>
      <c r="S30" s="23" t="s">
        <v>803</v>
      </c>
      <c r="T30" s="23" t="s">
        <v>804</v>
      </c>
      <c r="U30" s="23" t="s">
        <v>805</v>
      </c>
      <c r="V30" s="23" t="s">
        <v>806</v>
      </c>
      <c r="W30" s="23" t="s">
        <v>807</v>
      </c>
      <c r="X30" s="23"/>
      <c r="Y30" s="22" t="s">
        <v>808</v>
      </c>
      <c r="Z30" s="23" t="s">
        <v>369</v>
      </c>
      <c r="AA30" s="23" t="s">
        <v>809</v>
      </c>
      <c r="AB30" s="22" t="s">
        <v>810</v>
      </c>
      <c r="AC30" s="19" t="str">
        <v>Buenos Aires</v>
      </c>
      <c r="AD30" s="12" t="str">
        <v>Buenos Aires</v>
      </c>
      <c r="AE30" s="19" t="str">
        <v>Buenos Aires</v>
      </c>
      <c r="AF30" s="19" t="str">
        <v>Buenos Aires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:49">
      <c r="A31" s="21" t="s">
        <v>812</v>
      </c>
      <c r="B31" s="19"/>
      <c r="C31" s="22" t="s">
        <v>813</v>
      </c>
      <c r="D31" s="19"/>
      <c r="E31" s="22" t="s">
        <v>814</v>
      </c>
      <c r="F31" s="23" t="s">
        <v>815</v>
      </c>
      <c r="G31" s="23" t="s">
        <v>816</v>
      </c>
      <c r="H31" s="23"/>
      <c r="I31" s="22" t="s">
        <v>817</v>
      </c>
      <c r="J31" s="23" t="s">
        <v>818</v>
      </c>
      <c r="K31" s="23" t="s">
        <v>819</v>
      </c>
      <c r="L31" s="23" t="s">
        <v>820</v>
      </c>
      <c r="M31" s="23" t="s">
        <v>821</v>
      </c>
      <c r="N31" s="23" t="s">
        <v>822</v>
      </c>
      <c r="O31" s="23" t="s">
        <v>823</v>
      </c>
      <c r="P31" s="23" t="s">
        <v>824</v>
      </c>
      <c r="Q31" s="23" t="s">
        <v>825</v>
      </c>
      <c r="R31" s="23" t="s">
        <v>811</v>
      </c>
      <c r="S31" s="23" t="s">
        <v>826</v>
      </c>
      <c r="T31" s="23" t="s">
        <v>827</v>
      </c>
      <c r="U31" s="23" t="s">
        <v>828</v>
      </c>
      <c r="V31" s="23" t="s">
        <v>829</v>
      </c>
      <c r="W31" s="23" t="s">
        <v>830</v>
      </c>
      <c r="X31" s="23"/>
      <c r="Y31" s="22" t="s">
        <v>831</v>
      </c>
      <c r="Z31" s="23" t="s">
        <v>832</v>
      </c>
      <c r="AA31" s="23" t="s">
        <v>833</v>
      </c>
      <c r="AB31" s="22" t="s">
        <v>834</v>
      </c>
      <c r="AC31" s="19" t="str">
        <v>Buíque</v>
      </c>
      <c r="AD31" s="12" t="str">
        <v>Buíque</v>
      </c>
      <c r="AE31" s="19" t="str">
        <v>Buíque</v>
      </c>
      <c r="AF31" s="19" t="str">
        <v>Buíque</v>
      </c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:49">
      <c r="A32" s="31" t="s">
        <v>836</v>
      </c>
      <c r="B32" s="19"/>
      <c r="C32" s="22" t="s">
        <v>837</v>
      </c>
      <c r="D32" s="19"/>
      <c r="E32" s="22" t="s">
        <v>838</v>
      </c>
      <c r="F32" s="23" t="s">
        <v>839</v>
      </c>
      <c r="G32" s="23" t="s">
        <v>840</v>
      </c>
      <c r="H32" s="23"/>
      <c r="I32" s="22" t="s">
        <v>841</v>
      </c>
      <c r="J32" s="23" t="s">
        <v>842</v>
      </c>
      <c r="K32" s="23" t="s">
        <v>843</v>
      </c>
      <c r="L32" s="23" t="s">
        <v>844</v>
      </c>
      <c r="M32" s="23" t="s">
        <v>845</v>
      </c>
      <c r="N32" s="23" t="s">
        <v>846</v>
      </c>
      <c r="O32" s="23" t="s">
        <v>847</v>
      </c>
      <c r="P32" s="23" t="s">
        <v>190</v>
      </c>
      <c r="Q32" s="23" t="s">
        <v>391</v>
      </c>
      <c r="R32" s="23" t="s">
        <v>835</v>
      </c>
      <c r="S32" s="23" t="s">
        <v>848</v>
      </c>
      <c r="T32" s="23" t="s">
        <v>849</v>
      </c>
      <c r="U32" s="23" t="s">
        <v>850</v>
      </c>
      <c r="V32" s="23" t="s">
        <v>851</v>
      </c>
      <c r="W32" s="23" t="s">
        <v>852</v>
      </c>
      <c r="X32" s="23"/>
      <c r="Y32" s="22" t="s">
        <v>853</v>
      </c>
      <c r="Z32" s="23" t="s">
        <v>854</v>
      </c>
      <c r="AA32" s="23" t="s">
        <v>855</v>
      </c>
      <c r="AB32" s="22" t="s">
        <v>856</v>
      </c>
      <c r="AC32" s="19" t="str">
        <v>Cabo de Santo Agostinho</v>
      </c>
      <c r="AD32" s="12" t="str">
        <v>Cabo de Santo Agostinho</v>
      </c>
      <c r="AE32" s="19" t="str">
        <v>Cabo de Santo Agostinho</v>
      </c>
      <c r="AF32" s="19" t="str">
        <v>Cabo de Santo Agostinho</v>
      </c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:49">
      <c r="A33" s="21" t="s">
        <v>858</v>
      </c>
      <c r="B33" s="19"/>
      <c r="C33" s="22" t="s">
        <v>859</v>
      </c>
      <c r="D33" s="19"/>
      <c r="E33" s="22" t="s">
        <v>860</v>
      </c>
      <c r="F33" s="23" t="s">
        <v>861</v>
      </c>
      <c r="G33" s="23" t="s">
        <v>862</v>
      </c>
      <c r="H33" s="23"/>
      <c r="I33" s="22" t="s">
        <v>863</v>
      </c>
      <c r="J33" s="23" t="s">
        <v>864</v>
      </c>
      <c r="K33" s="23" t="s">
        <v>865</v>
      </c>
      <c r="L33" s="23" t="s">
        <v>866</v>
      </c>
      <c r="M33" s="23" t="s">
        <v>867</v>
      </c>
      <c r="N33" s="23" t="s">
        <v>868</v>
      </c>
      <c r="O33" s="23" t="s">
        <v>869</v>
      </c>
      <c r="P33" s="23" t="s">
        <v>602</v>
      </c>
      <c r="Q33" s="23" t="s">
        <v>870</v>
      </c>
      <c r="R33" s="23" t="s">
        <v>857</v>
      </c>
      <c r="S33" s="23" t="s">
        <v>602</v>
      </c>
      <c r="T33" s="23" t="s">
        <v>871</v>
      </c>
      <c r="U33" s="23" t="s">
        <v>872</v>
      </c>
      <c r="V33" s="23" t="s">
        <v>873</v>
      </c>
      <c r="W33" s="23" t="s">
        <v>874</v>
      </c>
      <c r="X33" s="23"/>
      <c r="Y33" s="22" t="s">
        <v>875</v>
      </c>
      <c r="Z33" s="23" t="s">
        <v>876</v>
      </c>
      <c r="AA33" s="23" t="s">
        <v>877</v>
      </c>
      <c r="AB33" s="22" t="s">
        <v>878</v>
      </c>
      <c r="AC33" s="19" t="str">
        <v>Cabrobó</v>
      </c>
      <c r="AD33" s="12" t="str">
        <v>Cabrobó</v>
      </c>
      <c r="AE33" s="19" t="str">
        <v>Cabrobó</v>
      </c>
      <c r="AF33" s="19" t="str">
        <v>Cabrobó</v>
      </c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:49">
      <c r="A34" s="21" t="s">
        <v>880</v>
      </c>
      <c r="B34" s="19"/>
      <c r="C34" s="22" t="s">
        <v>881</v>
      </c>
      <c r="D34" s="19"/>
      <c r="E34" s="22" t="s">
        <v>882</v>
      </c>
      <c r="F34" s="23" t="s">
        <v>883</v>
      </c>
      <c r="G34" s="23" t="s">
        <v>884</v>
      </c>
      <c r="H34" s="23"/>
      <c r="I34" s="22" t="s">
        <v>885</v>
      </c>
      <c r="J34" s="23" t="s">
        <v>886</v>
      </c>
      <c r="K34" s="23" t="s">
        <v>887</v>
      </c>
      <c r="L34" s="23" t="s">
        <v>888</v>
      </c>
      <c r="M34" s="23" t="s">
        <v>889</v>
      </c>
      <c r="N34" s="23" t="s">
        <v>506</v>
      </c>
      <c r="O34" s="23" t="s">
        <v>890</v>
      </c>
      <c r="P34" s="23" t="s">
        <v>891</v>
      </c>
      <c r="Q34" s="23" t="s">
        <v>892</v>
      </c>
      <c r="R34" s="23" t="s">
        <v>879</v>
      </c>
      <c r="S34" s="23" t="s">
        <v>893</v>
      </c>
      <c r="T34" s="23" t="s">
        <v>894</v>
      </c>
      <c r="U34" s="23" t="s">
        <v>895</v>
      </c>
      <c r="V34" s="23" t="s">
        <v>896</v>
      </c>
      <c r="W34" s="23" t="s">
        <v>897</v>
      </c>
      <c r="X34" s="23"/>
      <c r="Y34" s="22" t="s">
        <v>898</v>
      </c>
      <c r="Z34" s="23" t="s">
        <v>899</v>
      </c>
      <c r="AA34" s="23" t="s">
        <v>900</v>
      </c>
      <c r="AB34" s="22" t="s">
        <v>901</v>
      </c>
      <c r="AC34" s="19" t="str">
        <v>Cachoeirinha</v>
      </c>
      <c r="AD34" s="12" t="str">
        <v>Cachoeirinha</v>
      </c>
      <c r="AE34" s="19" t="str">
        <v>Cachoeirinha</v>
      </c>
      <c r="AF34" s="19" t="str">
        <v>Cachoeirinha</v>
      </c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:49">
      <c r="A35" s="21" t="s">
        <v>902</v>
      </c>
      <c r="B35" s="19"/>
      <c r="C35" s="22" t="s">
        <v>903</v>
      </c>
      <c r="D35" s="19"/>
      <c r="E35" s="22" t="s">
        <v>904</v>
      </c>
      <c r="F35" s="23" t="s">
        <v>905</v>
      </c>
      <c r="G35" s="23" t="s">
        <v>906</v>
      </c>
      <c r="H35" s="23"/>
      <c r="I35" s="22" t="s">
        <v>907</v>
      </c>
      <c r="J35" s="23" t="s">
        <v>908</v>
      </c>
      <c r="K35" s="23" t="s">
        <v>909</v>
      </c>
      <c r="L35" s="23" t="s">
        <v>910</v>
      </c>
      <c r="M35" s="23" t="s">
        <v>911</v>
      </c>
      <c r="N35" s="23" t="s">
        <v>912</v>
      </c>
      <c r="O35" s="23" t="s">
        <v>913</v>
      </c>
      <c r="P35" s="23" t="s">
        <v>914</v>
      </c>
      <c r="Q35" s="23" t="s">
        <v>915</v>
      </c>
      <c r="R35" s="23" t="s">
        <v>834</v>
      </c>
      <c r="S35" s="23" t="s">
        <v>916</v>
      </c>
      <c r="T35" s="23" t="s">
        <v>917</v>
      </c>
      <c r="U35" s="23" t="s">
        <v>918</v>
      </c>
      <c r="V35" s="23" t="s">
        <v>919</v>
      </c>
      <c r="W35" s="23" t="s">
        <v>920</v>
      </c>
      <c r="X35" s="23"/>
      <c r="Y35" s="22" t="s">
        <v>921</v>
      </c>
      <c r="Z35" s="23" t="s">
        <v>922</v>
      </c>
      <c r="AA35" s="23" t="s">
        <v>923</v>
      </c>
      <c r="AB35" s="22" t="s">
        <v>924</v>
      </c>
      <c r="AC35" s="19" t="str">
        <v>Caetés</v>
      </c>
      <c r="AD35" s="12" t="str">
        <v>Caetés</v>
      </c>
      <c r="AE35" s="19" t="str">
        <v>Caetés</v>
      </c>
      <c r="AF35" s="19" t="str">
        <v>Caetés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:49">
      <c r="A36" s="28" t="s">
        <v>926</v>
      </c>
      <c r="B36" s="19"/>
      <c r="C36" s="22" t="s">
        <v>927</v>
      </c>
      <c r="D36" s="19"/>
      <c r="E36" s="22" t="s">
        <v>928</v>
      </c>
      <c r="F36" s="23" t="s">
        <v>929</v>
      </c>
      <c r="G36" s="23" t="s">
        <v>930</v>
      </c>
      <c r="H36" s="23"/>
      <c r="I36" s="22" t="s">
        <v>931</v>
      </c>
      <c r="J36" s="23" t="s">
        <v>932</v>
      </c>
      <c r="K36" s="23" t="s">
        <v>372</v>
      </c>
      <c r="L36" s="23" t="s">
        <v>933</v>
      </c>
      <c r="M36" s="23" t="s">
        <v>934</v>
      </c>
      <c r="N36" s="23" t="s">
        <v>935</v>
      </c>
      <c r="O36" s="23" t="s">
        <v>936</v>
      </c>
      <c r="P36" s="23" t="s">
        <v>937</v>
      </c>
      <c r="Q36" s="23" t="s">
        <v>938</v>
      </c>
      <c r="R36" s="23" t="s">
        <v>925</v>
      </c>
      <c r="S36" s="23" t="s">
        <v>939</v>
      </c>
      <c r="T36" s="23" t="s">
        <v>940</v>
      </c>
      <c r="U36" s="23" t="s">
        <v>941</v>
      </c>
      <c r="V36" s="23" t="s">
        <v>942</v>
      </c>
      <c r="W36" s="23" t="s">
        <v>943</v>
      </c>
      <c r="X36" s="23"/>
      <c r="Y36" s="22" t="s">
        <v>944</v>
      </c>
      <c r="Z36" s="23" t="s">
        <v>945</v>
      </c>
      <c r="AA36" s="23" t="s">
        <v>946</v>
      </c>
      <c r="AB36" s="22" t="s">
        <v>947</v>
      </c>
      <c r="AC36" s="19" t="str">
        <v>Calçado</v>
      </c>
      <c r="AD36" s="12" t="str">
        <v>Calçado</v>
      </c>
      <c r="AE36" s="19" t="str">
        <v>Calçado</v>
      </c>
      <c r="AF36" s="19" t="str">
        <v>Calçado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:49">
      <c r="A37" s="21" t="s">
        <v>949</v>
      </c>
      <c r="B37" s="19"/>
      <c r="C37" s="22" t="s">
        <v>950</v>
      </c>
      <c r="D37" s="19"/>
      <c r="E37" s="22" t="s">
        <v>951</v>
      </c>
      <c r="F37" s="23" t="s">
        <v>952</v>
      </c>
      <c r="G37" s="23" t="s">
        <v>953</v>
      </c>
      <c r="H37" s="23"/>
      <c r="I37" s="22" t="s">
        <v>954</v>
      </c>
      <c r="J37" s="23" t="s">
        <v>955</v>
      </c>
      <c r="K37" s="23" t="s">
        <v>956</v>
      </c>
      <c r="L37" s="23" t="s">
        <v>957</v>
      </c>
      <c r="M37" s="23" t="s">
        <v>958</v>
      </c>
      <c r="N37" s="23" t="s">
        <v>959</v>
      </c>
      <c r="O37" s="23" t="s">
        <v>960</v>
      </c>
      <c r="P37" s="23" t="s">
        <v>961</v>
      </c>
      <c r="Q37" s="23" t="s">
        <v>962</v>
      </c>
      <c r="R37" s="23" t="s">
        <v>948</v>
      </c>
      <c r="S37" s="23" t="s">
        <v>963</v>
      </c>
      <c r="T37" s="23" t="s">
        <v>964</v>
      </c>
      <c r="U37" s="23" t="s">
        <v>965</v>
      </c>
      <c r="V37" s="23" t="s">
        <v>966</v>
      </c>
      <c r="W37" s="23" t="s">
        <v>967</v>
      </c>
      <c r="X37" s="23"/>
      <c r="Y37" s="22" t="s">
        <v>968</v>
      </c>
      <c r="Z37" s="23" t="s">
        <v>969</v>
      </c>
      <c r="AA37" s="23" t="s">
        <v>970</v>
      </c>
      <c r="AB37" s="22" t="s">
        <v>971</v>
      </c>
      <c r="AC37" s="19" t="str">
        <v>Calumbi</v>
      </c>
      <c r="AD37" s="12" t="str">
        <v>Calumbi</v>
      </c>
      <c r="AE37" s="19" t="str">
        <v>Calumbi</v>
      </c>
      <c r="AF37" s="19" t="str">
        <v>Calumbi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49">
      <c r="A38" s="27" t="s">
        <v>973</v>
      </c>
      <c r="B38" s="19"/>
      <c r="C38" s="22" t="s">
        <v>974</v>
      </c>
      <c r="D38" s="19"/>
      <c r="E38" s="22" t="s">
        <v>975</v>
      </c>
      <c r="F38" s="23" t="s">
        <v>976</v>
      </c>
      <c r="G38" s="23" t="s">
        <v>977</v>
      </c>
      <c r="H38" s="23"/>
      <c r="I38" s="22" t="s">
        <v>978</v>
      </c>
      <c r="J38" s="23" t="s">
        <v>979</v>
      </c>
      <c r="K38" s="23" t="s">
        <v>980</v>
      </c>
      <c r="L38" s="23" t="s">
        <v>981</v>
      </c>
      <c r="M38" s="23" t="s">
        <v>982</v>
      </c>
      <c r="N38" s="23" t="s">
        <v>983</v>
      </c>
      <c r="O38" s="23" t="s">
        <v>984</v>
      </c>
      <c r="P38" s="23" t="s">
        <v>985</v>
      </c>
      <c r="Q38" s="23" t="s">
        <v>986</v>
      </c>
      <c r="R38" s="23" t="s">
        <v>972</v>
      </c>
      <c r="S38" s="23" t="s">
        <v>987</v>
      </c>
      <c r="T38" s="23" t="s">
        <v>988</v>
      </c>
      <c r="U38" s="23" t="s">
        <v>989</v>
      </c>
      <c r="V38" s="23" t="s">
        <v>990</v>
      </c>
      <c r="W38" s="23" t="s">
        <v>991</v>
      </c>
      <c r="X38" s="23"/>
      <c r="Y38" s="22" t="s">
        <v>992</v>
      </c>
      <c r="Z38" s="23" t="s">
        <v>993</v>
      </c>
      <c r="AA38" s="23" t="s">
        <v>994</v>
      </c>
      <c r="AB38" s="22" t="s">
        <v>995</v>
      </c>
      <c r="AC38" s="19" t="str">
        <v>Camaragibe</v>
      </c>
      <c r="AD38" s="12" t="str">
        <v>Camaragibe</v>
      </c>
      <c r="AE38" s="19" t="str">
        <v>Camaragibe</v>
      </c>
      <c r="AF38" s="19" t="str">
        <v>Camaragibe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49">
      <c r="A39" s="21" t="s">
        <v>997</v>
      </c>
      <c r="B39" s="19"/>
      <c r="C39" s="22" t="s">
        <v>998</v>
      </c>
      <c r="D39" s="19"/>
      <c r="E39" s="22" t="s">
        <v>999</v>
      </c>
      <c r="F39" s="23" t="s">
        <v>1000</v>
      </c>
      <c r="G39" s="23" t="s">
        <v>1001</v>
      </c>
      <c r="H39" s="23"/>
      <c r="I39" s="22" t="s">
        <v>1002</v>
      </c>
      <c r="J39" s="23" t="s">
        <v>1003</v>
      </c>
      <c r="K39" s="23" t="s">
        <v>1004</v>
      </c>
      <c r="L39" s="23" t="s">
        <v>1005</v>
      </c>
      <c r="M39" s="23" t="s">
        <v>1006</v>
      </c>
      <c r="N39" s="23" t="s">
        <v>1007</v>
      </c>
      <c r="O39" s="23" t="s">
        <v>1008</v>
      </c>
      <c r="P39" s="23" t="s">
        <v>1009</v>
      </c>
      <c r="Q39" s="23" t="s">
        <v>439</v>
      </c>
      <c r="R39" s="23" t="s">
        <v>996</v>
      </c>
      <c r="S39" s="23" t="s">
        <v>1010</v>
      </c>
      <c r="T39" s="23" t="s">
        <v>1011</v>
      </c>
      <c r="U39" s="23" t="s">
        <v>1012</v>
      </c>
      <c r="V39" s="23" t="s">
        <v>1013</v>
      </c>
      <c r="W39" s="23" t="s">
        <v>1014</v>
      </c>
      <c r="X39" s="23"/>
      <c r="Y39" s="22" t="s">
        <v>1015</v>
      </c>
      <c r="Z39" s="23" t="s">
        <v>1016</v>
      </c>
      <c r="AA39" s="23" t="s">
        <v>1017</v>
      </c>
      <c r="AB39" s="22" t="s">
        <v>1018</v>
      </c>
      <c r="AC39" s="19" t="str">
        <v>Camocim de São Félix</v>
      </c>
      <c r="AD39" s="12" t="str">
        <v>Camocim de São Félix</v>
      </c>
      <c r="AE39" s="19" t="str">
        <v>Camocim de São Félix</v>
      </c>
      <c r="AF39" s="19" t="str">
        <v>Camocim de São Félix</v>
      </c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49">
      <c r="A40" s="31" t="s">
        <v>1020</v>
      </c>
      <c r="B40" s="19"/>
      <c r="C40" s="22" t="s">
        <v>1021</v>
      </c>
      <c r="D40" s="19"/>
      <c r="E40" s="22" t="s">
        <v>1022</v>
      </c>
      <c r="F40" s="23" t="s">
        <v>1023</v>
      </c>
      <c r="G40" s="23" t="s">
        <v>1024</v>
      </c>
      <c r="H40" s="23"/>
      <c r="I40" s="22" t="s">
        <v>1025</v>
      </c>
      <c r="J40" s="23" t="s">
        <v>1026</v>
      </c>
      <c r="K40" s="23" t="s">
        <v>1027</v>
      </c>
      <c r="L40" s="23" t="s">
        <v>1028</v>
      </c>
      <c r="M40" s="23" t="s">
        <v>1029</v>
      </c>
      <c r="N40" s="23" t="s">
        <v>1030</v>
      </c>
      <c r="O40" s="23" t="s">
        <v>1031</v>
      </c>
      <c r="P40" s="23" t="s">
        <v>1032</v>
      </c>
      <c r="Q40" s="23" t="s">
        <v>1033</v>
      </c>
      <c r="R40" s="23" t="s">
        <v>1019</v>
      </c>
      <c r="S40" s="23" t="s">
        <v>1034</v>
      </c>
      <c r="T40" s="23" t="s">
        <v>1035</v>
      </c>
      <c r="U40" s="23" t="s">
        <v>1036</v>
      </c>
      <c r="V40" s="23" t="s">
        <v>1037</v>
      </c>
      <c r="W40" s="23" t="s">
        <v>1038</v>
      </c>
      <c r="X40" s="23"/>
      <c r="Y40" s="22" t="s">
        <v>1039</v>
      </c>
      <c r="Z40" s="23" t="s">
        <v>1040</v>
      </c>
      <c r="AA40" s="23" t="s">
        <v>1041</v>
      </c>
      <c r="AB40" s="22" t="s">
        <v>1042</v>
      </c>
      <c r="AC40" s="19" t="str">
        <v>Camutanga</v>
      </c>
      <c r="AD40" s="12" t="str">
        <v>Camutanga</v>
      </c>
      <c r="AE40" s="19" t="str">
        <v>Camutanga</v>
      </c>
      <c r="AF40" s="19" t="str">
        <v>Camutanga</v>
      </c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49">
      <c r="A41" s="21" t="s">
        <v>1044</v>
      </c>
      <c r="B41" s="19"/>
      <c r="C41" s="22" t="s">
        <v>1045</v>
      </c>
      <c r="D41" s="19"/>
      <c r="E41" s="22" t="s">
        <v>1046</v>
      </c>
      <c r="F41" s="23" t="s">
        <v>1047</v>
      </c>
      <c r="G41" s="23" t="s">
        <v>1048</v>
      </c>
      <c r="H41" s="23"/>
      <c r="I41" s="22" t="s">
        <v>1049</v>
      </c>
      <c r="J41" s="23" t="s">
        <v>1050</v>
      </c>
      <c r="K41" s="23" t="s">
        <v>1051</v>
      </c>
      <c r="L41" s="23" t="s">
        <v>1052</v>
      </c>
      <c r="M41" s="23" t="s">
        <v>1053</v>
      </c>
      <c r="N41" s="23" t="s">
        <v>1054</v>
      </c>
      <c r="O41" s="23" t="s">
        <v>1055</v>
      </c>
      <c r="P41" s="23" t="s">
        <v>1056</v>
      </c>
      <c r="Q41" s="23" t="s">
        <v>1057</v>
      </c>
      <c r="R41" s="23" t="s">
        <v>1043</v>
      </c>
      <c r="S41" s="23" t="s">
        <v>1058</v>
      </c>
      <c r="T41" s="23" t="s">
        <v>1059</v>
      </c>
      <c r="U41" s="23" t="s">
        <v>1060</v>
      </c>
      <c r="V41" s="23" t="s">
        <v>1061</v>
      </c>
      <c r="W41" s="23" t="s">
        <v>1062</v>
      </c>
      <c r="X41" s="23"/>
      <c r="Y41" s="22" t="s">
        <v>1063</v>
      </c>
      <c r="Z41" s="23" t="s">
        <v>1064</v>
      </c>
      <c r="AA41" s="23" t="s">
        <v>1065</v>
      </c>
      <c r="AB41" s="22" t="s">
        <v>1066</v>
      </c>
      <c r="AC41" s="19" t="str">
        <v>Canhotinho</v>
      </c>
      <c r="AD41" s="12" t="str">
        <v>Canhotinho</v>
      </c>
      <c r="AE41" s="19" t="str">
        <v>Canhotinho</v>
      </c>
      <c r="AF41" s="19" t="str">
        <v>Canhotinho</v>
      </c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49">
      <c r="A42" s="21" t="s">
        <v>1068</v>
      </c>
      <c r="B42" s="19"/>
      <c r="C42" s="22" t="s">
        <v>1069</v>
      </c>
      <c r="D42" s="19"/>
      <c r="E42" s="22" t="s">
        <v>1070</v>
      </c>
      <c r="F42" s="23" t="s">
        <v>1071</v>
      </c>
      <c r="G42" s="23" t="s">
        <v>1072</v>
      </c>
      <c r="H42" s="23"/>
      <c r="I42" s="22" t="s">
        <v>1073</v>
      </c>
      <c r="J42" s="23" t="s">
        <v>1074</v>
      </c>
      <c r="K42" s="23" t="s">
        <v>1075</v>
      </c>
      <c r="L42" s="23" t="s">
        <v>1076</v>
      </c>
      <c r="M42" s="23" t="s">
        <v>1077</v>
      </c>
      <c r="N42" s="23" t="s">
        <v>1078</v>
      </c>
      <c r="O42" s="23" t="s">
        <v>1079</v>
      </c>
      <c r="P42" s="23" t="s">
        <v>1080</v>
      </c>
      <c r="Q42" s="23" t="s">
        <v>1081</v>
      </c>
      <c r="R42" s="23" t="s">
        <v>1067</v>
      </c>
      <c r="S42" s="23" t="s">
        <v>1082</v>
      </c>
      <c r="T42" s="23" t="s">
        <v>1083</v>
      </c>
      <c r="U42" s="23" t="s">
        <v>1084</v>
      </c>
      <c r="V42" s="23" t="s">
        <v>915</v>
      </c>
      <c r="W42" s="23" t="s">
        <v>1085</v>
      </c>
      <c r="X42" s="23"/>
      <c r="Y42" s="22" t="s">
        <v>1086</v>
      </c>
      <c r="Z42" s="23" t="s">
        <v>1087</v>
      </c>
      <c r="AA42" s="23" t="s">
        <v>1088</v>
      </c>
      <c r="AB42" s="22" t="s">
        <v>1089</v>
      </c>
      <c r="AC42" s="19" t="str">
        <v>Capoeiras</v>
      </c>
      <c r="AD42" s="12" t="str">
        <v>Capoeiras</v>
      </c>
      <c r="AE42" s="19" t="str">
        <v>Capoeiras</v>
      </c>
      <c r="AF42" s="19" t="str">
        <v>Capoeiras</v>
      </c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49">
      <c r="A43" s="28" t="s">
        <v>1091</v>
      </c>
      <c r="B43" s="19"/>
      <c r="C43" s="22" t="s">
        <v>1092</v>
      </c>
      <c r="D43" s="19"/>
      <c r="E43" s="22" t="s">
        <v>1093</v>
      </c>
      <c r="F43" s="23" t="s">
        <v>1094</v>
      </c>
      <c r="G43" s="23" t="s">
        <v>1095</v>
      </c>
      <c r="H43" s="23"/>
      <c r="I43" s="22" t="s">
        <v>1096</v>
      </c>
      <c r="J43" s="23" t="s">
        <v>1097</v>
      </c>
      <c r="K43" s="23" t="s">
        <v>1098</v>
      </c>
      <c r="L43" s="23" t="s">
        <v>1099</v>
      </c>
      <c r="M43" s="23" t="s">
        <v>1100</v>
      </c>
      <c r="N43" s="23" t="s">
        <v>1101</v>
      </c>
      <c r="O43" s="23" t="s">
        <v>1102</v>
      </c>
      <c r="P43" s="23" t="s">
        <v>1103</v>
      </c>
      <c r="Q43" s="23" t="s">
        <v>1104</v>
      </c>
      <c r="R43" s="23" t="s">
        <v>1090</v>
      </c>
      <c r="S43" s="23" t="s">
        <v>1105</v>
      </c>
      <c r="T43" s="23" t="s">
        <v>1106</v>
      </c>
      <c r="U43" s="23" t="s">
        <v>1107</v>
      </c>
      <c r="V43" s="23" t="s">
        <v>1108</v>
      </c>
      <c r="W43" s="23" t="s">
        <v>1109</v>
      </c>
      <c r="X43" s="23"/>
      <c r="Y43" s="22" t="s">
        <v>602</v>
      </c>
      <c r="Z43" s="23" t="s">
        <v>1110</v>
      </c>
      <c r="AA43" s="23" t="s">
        <v>1111</v>
      </c>
      <c r="AB43" s="22" t="s">
        <v>1112</v>
      </c>
      <c r="AC43" s="19" t="str">
        <v>Carnaíba</v>
      </c>
      <c r="AD43" s="12" t="str">
        <v>Carnaíba</v>
      </c>
      <c r="AE43" s="19" t="str">
        <v>Carnaíba</v>
      </c>
      <c r="AF43" s="19" t="str">
        <v>Carnaíba</v>
      </c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49">
      <c r="A44" s="21" t="s">
        <v>1114</v>
      </c>
      <c r="B44" s="19"/>
      <c r="C44" s="22" t="s">
        <v>1115</v>
      </c>
      <c r="D44" s="19"/>
      <c r="E44" s="22" t="s">
        <v>1116</v>
      </c>
      <c r="F44" s="23" t="s">
        <v>944</v>
      </c>
      <c r="G44" s="23" t="s">
        <v>1117</v>
      </c>
      <c r="H44" s="23"/>
      <c r="I44" s="22" t="s">
        <v>1118</v>
      </c>
      <c r="J44" s="23" t="s">
        <v>1119</v>
      </c>
      <c r="K44" s="23" t="s">
        <v>1120</v>
      </c>
      <c r="L44" s="23" t="s">
        <v>1121</v>
      </c>
      <c r="M44" s="23" t="s">
        <v>1122</v>
      </c>
      <c r="N44" s="23" t="s">
        <v>1123</v>
      </c>
      <c r="O44" s="23" t="s">
        <v>1124</v>
      </c>
      <c r="P44" s="23" t="s">
        <v>1125</v>
      </c>
      <c r="Q44" s="23" t="s">
        <v>1126</v>
      </c>
      <c r="R44" s="23" t="s">
        <v>1113</v>
      </c>
      <c r="S44" s="23" t="s">
        <v>1127</v>
      </c>
      <c r="T44" s="23" t="s">
        <v>1128</v>
      </c>
      <c r="U44" s="23" t="s">
        <v>1129</v>
      </c>
      <c r="V44" s="23" t="s">
        <v>1130</v>
      </c>
      <c r="W44" s="23" t="s">
        <v>1131</v>
      </c>
      <c r="X44" s="23"/>
      <c r="Y44" s="22" t="s">
        <v>1132</v>
      </c>
      <c r="Z44" s="23" t="s">
        <v>1133</v>
      </c>
      <c r="AA44" s="23" t="s">
        <v>1134</v>
      </c>
      <c r="AB44" s="22" t="s">
        <v>1135</v>
      </c>
      <c r="AC44" s="19" t="str">
        <v>Carnaubeira da Penha</v>
      </c>
      <c r="AD44" s="12" t="str">
        <v>Carnaubeira da Penha</v>
      </c>
      <c r="AE44" s="19" t="str">
        <v>Carnaubeira da Penha</v>
      </c>
      <c r="AF44" s="19" t="str">
        <v>Carnaubeira da Penha</v>
      </c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49">
      <c r="A45" s="29" t="s">
        <v>1137</v>
      </c>
      <c r="B45" s="19"/>
      <c r="C45" s="22" t="s">
        <v>1138</v>
      </c>
      <c r="D45" s="19"/>
      <c r="E45" s="22" t="s">
        <v>1139</v>
      </c>
      <c r="F45" s="23" t="s">
        <v>1140</v>
      </c>
      <c r="G45" s="23" t="s">
        <v>1141</v>
      </c>
      <c r="H45" s="23"/>
      <c r="I45" s="22" t="s">
        <v>1142</v>
      </c>
      <c r="J45" s="23" t="s">
        <v>1143</v>
      </c>
      <c r="K45" s="23" t="s">
        <v>1144</v>
      </c>
      <c r="L45" s="23" t="s">
        <v>1145</v>
      </c>
      <c r="M45" s="23" t="s">
        <v>1146</v>
      </c>
      <c r="N45" s="23" t="s">
        <v>1147</v>
      </c>
      <c r="O45" s="23" t="s">
        <v>1148</v>
      </c>
      <c r="P45" s="23" t="s">
        <v>1149</v>
      </c>
      <c r="Q45" s="23" t="s">
        <v>891</v>
      </c>
      <c r="R45" s="23" t="s">
        <v>1136</v>
      </c>
      <c r="S45" s="23" t="s">
        <v>1150</v>
      </c>
      <c r="T45" s="23" t="s">
        <v>1151</v>
      </c>
      <c r="U45" s="23" t="s">
        <v>1152</v>
      </c>
      <c r="V45" s="23" t="s">
        <v>1153</v>
      </c>
      <c r="W45" s="23" t="s">
        <v>1154</v>
      </c>
      <c r="X45" s="23"/>
      <c r="Y45" s="22" t="s">
        <v>1155</v>
      </c>
      <c r="Z45" s="23" t="s">
        <v>1156</v>
      </c>
      <c r="AA45" s="23" t="s">
        <v>1157</v>
      </c>
      <c r="AB45" s="22" t="s">
        <v>1158</v>
      </c>
      <c r="AC45" s="19" t="str">
        <v>Carpina</v>
      </c>
      <c r="AD45" s="12" t="str">
        <v>Carpina</v>
      </c>
      <c r="AE45" s="19" t="str">
        <v>Carpina</v>
      </c>
      <c r="AF45" s="19" t="str">
        <v>Carpina</v>
      </c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:49">
      <c r="A46" s="28" t="s">
        <v>1160</v>
      </c>
      <c r="B46" s="19"/>
      <c r="C46" s="22" t="s">
        <v>1161</v>
      </c>
      <c r="D46" s="19"/>
      <c r="E46" s="22" t="s">
        <v>1162</v>
      </c>
      <c r="F46" s="23" t="s">
        <v>1163</v>
      </c>
      <c r="G46" s="23" t="s">
        <v>1164</v>
      </c>
      <c r="H46" s="23"/>
      <c r="I46" s="22" t="s">
        <v>1165</v>
      </c>
      <c r="J46" s="23" t="s">
        <v>1166</v>
      </c>
      <c r="K46" s="23" t="s">
        <v>1167</v>
      </c>
      <c r="L46" s="23" t="s">
        <v>1168</v>
      </c>
      <c r="M46" s="23" t="s">
        <v>1169</v>
      </c>
      <c r="N46" s="23" t="s">
        <v>1170</v>
      </c>
      <c r="O46" s="23" t="s">
        <v>1171</v>
      </c>
      <c r="P46" s="23" t="s">
        <v>1172</v>
      </c>
      <c r="Q46" s="23" t="s">
        <v>1173</v>
      </c>
      <c r="R46" s="23" t="s">
        <v>1159</v>
      </c>
      <c r="S46" s="23" t="s">
        <v>1174</v>
      </c>
      <c r="T46" s="23" t="s">
        <v>1175</v>
      </c>
      <c r="U46" s="23" t="s">
        <v>1176</v>
      </c>
      <c r="V46" s="23" t="s">
        <v>1177</v>
      </c>
      <c r="W46" s="23" t="s">
        <v>1178</v>
      </c>
      <c r="X46" s="23"/>
      <c r="Y46" s="22" t="s">
        <v>1179</v>
      </c>
      <c r="Z46" s="23" t="s">
        <v>1180</v>
      </c>
      <c r="AA46" s="23" t="s">
        <v>1181</v>
      </c>
      <c r="AB46" s="22" t="s">
        <v>1182</v>
      </c>
      <c r="AC46" s="19" t="str">
        <v>Caruaru</v>
      </c>
      <c r="AD46" s="12" t="str">
        <v>Caruaru</v>
      </c>
      <c r="AE46" s="19" t="str">
        <v>Caruaru</v>
      </c>
      <c r="AF46" s="32" t="str">
        <v>Caruaru</v>
      </c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:49">
      <c r="A47" s="27" t="s">
        <v>1184</v>
      </c>
      <c r="B47" s="19"/>
      <c r="C47" s="22" t="s">
        <v>1185</v>
      </c>
      <c r="D47" s="19"/>
      <c r="E47" s="22" t="s">
        <v>1186</v>
      </c>
      <c r="F47" s="23" t="s">
        <v>1187</v>
      </c>
      <c r="G47" s="23" t="s">
        <v>1188</v>
      </c>
      <c r="H47" s="23"/>
      <c r="I47" s="22" t="s">
        <v>1189</v>
      </c>
      <c r="J47" s="23" t="s">
        <v>1190</v>
      </c>
      <c r="K47" s="23" t="s">
        <v>1191</v>
      </c>
      <c r="L47" s="23" t="s">
        <v>1192</v>
      </c>
      <c r="M47" s="23" t="s">
        <v>1193</v>
      </c>
      <c r="N47" s="23" t="s">
        <v>1194</v>
      </c>
      <c r="O47" s="23" t="s">
        <v>1195</v>
      </c>
      <c r="P47" s="23" t="s">
        <v>1196</v>
      </c>
      <c r="Q47" s="23" t="s">
        <v>1197</v>
      </c>
      <c r="R47" s="23" t="s">
        <v>1183</v>
      </c>
      <c r="S47" s="23" t="s">
        <v>1198</v>
      </c>
      <c r="T47" s="23" t="s">
        <v>1199</v>
      </c>
      <c r="U47" s="23" t="s">
        <v>1200</v>
      </c>
      <c r="V47" s="23" t="s">
        <v>1201</v>
      </c>
      <c r="W47" s="23" t="s">
        <v>1202</v>
      </c>
      <c r="X47" s="23"/>
      <c r="Y47" s="22" t="s">
        <v>1203</v>
      </c>
      <c r="Z47" s="23" t="s">
        <v>1204</v>
      </c>
      <c r="AA47" s="23" t="s">
        <v>1205</v>
      </c>
      <c r="AB47" s="22" t="s">
        <v>1206</v>
      </c>
      <c r="AC47" s="19" t="str">
        <v>Casinhas</v>
      </c>
      <c r="AD47" s="12" t="str">
        <v>Casinhas</v>
      </c>
      <c r="AE47" s="19" t="str">
        <v>Casinhas</v>
      </c>
      <c r="AF47" s="19" t="str">
        <v>Casinhas</v>
      </c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:49">
      <c r="A48" s="28" t="s">
        <v>1208</v>
      </c>
      <c r="B48" s="19"/>
      <c r="C48" s="22" t="s">
        <v>1209</v>
      </c>
      <c r="D48" s="19"/>
      <c r="E48" s="22" t="s">
        <v>1210</v>
      </c>
      <c r="F48" s="23" t="s">
        <v>1211</v>
      </c>
      <c r="G48" s="23" t="s">
        <v>1212</v>
      </c>
      <c r="H48" s="23"/>
      <c r="I48" s="22" t="s">
        <v>1213</v>
      </c>
      <c r="J48" s="23" t="s">
        <v>1214</v>
      </c>
      <c r="K48" s="23" t="s">
        <v>1215</v>
      </c>
      <c r="L48" s="23" t="s">
        <v>1216</v>
      </c>
      <c r="M48" s="23" t="s">
        <v>1217</v>
      </c>
      <c r="N48" s="23" t="s">
        <v>1218</v>
      </c>
      <c r="O48" s="23" t="s">
        <v>1219</v>
      </c>
      <c r="P48" s="23" t="s">
        <v>1220</v>
      </c>
      <c r="Q48" s="23" t="s">
        <v>1221</v>
      </c>
      <c r="R48" s="23" t="s">
        <v>1207</v>
      </c>
      <c r="S48" s="23" t="s">
        <v>1222</v>
      </c>
      <c r="T48" s="23" t="s">
        <v>1223</v>
      </c>
      <c r="U48" s="23" t="s">
        <v>1224</v>
      </c>
      <c r="V48" s="23" t="s">
        <v>1225</v>
      </c>
      <c r="W48" s="23" t="s">
        <v>1226</v>
      </c>
      <c r="X48" s="23"/>
      <c r="Y48" s="22" t="s">
        <v>1227</v>
      </c>
      <c r="Z48" s="23" t="s">
        <v>1228</v>
      </c>
      <c r="AA48" s="23" t="s">
        <v>1229</v>
      </c>
      <c r="AB48" s="22" t="s">
        <v>1230</v>
      </c>
      <c r="AC48" s="19" t="str">
        <v>Catende</v>
      </c>
      <c r="AD48" s="12" t="str">
        <v>Catende</v>
      </c>
      <c r="AE48" s="19" t="str">
        <v>Catende</v>
      </c>
      <c r="AF48" s="19" t="str">
        <v>Catende</v>
      </c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>
      <c r="A49" s="29" t="s">
        <v>775</v>
      </c>
      <c r="B49" s="19"/>
      <c r="C49" s="22" t="s">
        <v>1232</v>
      </c>
      <c r="D49" s="19"/>
      <c r="E49" s="22" t="s">
        <v>1233</v>
      </c>
      <c r="F49" s="23" t="s">
        <v>1234</v>
      </c>
      <c r="G49" s="23" t="s">
        <v>1235</v>
      </c>
      <c r="H49" s="23"/>
      <c r="I49" s="22" t="s">
        <v>1236</v>
      </c>
      <c r="J49" s="23" t="s">
        <v>1237</v>
      </c>
      <c r="K49" s="23" t="s">
        <v>1238</v>
      </c>
      <c r="L49" s="23" t="s">
        <v>1239</v>
      </c>
      <c r="M49" s="23" t="s">
        <v>1240</v>
      </c>
      <c r="N49" s="23" t="s">
        <v>1241</v>
      </c>
      <c r="O49" s="23" t="s">
        <v>1242</v>
      </c>
      <c r="P49" s="23" t="s">
        <v>1243</v>
      </c>
      <c r="Q49" s="23" t="s">
        <v>1244</v>
      </c>
      <c r="R49" s="23" t="s">
        <v>1231</v>
      </c>
      <c r="S49" s="23" t="s">
        <v>1245</v>
      </c>
      <c r="T49" s="23" t="s">
        <v>1246</v>
      </c>
      <c r="U49" s="23" t="s">
        <v>1247</v>
      </c>
      <c r="V49" s="23" t="s">
        <v>1248</v>
      </c>
      <c r="W49" s="23" t="s">
        <v>1249</v>
      </c>
      <c r="X49" s="23"/>
      <c r="Y49" s="22" t="s">
        <v>1250</v>
      </c>
      <c r="Z49" s="23" t="s">
        <v>1251</v>
      </c>
      <c r="AA49" s="23" t="s">
        <v>1252</v>
      </c>
      <c r="AB49" s="22" t="s">
        <v>1253</v>
      </c>
      <c r="AC49" s="19" t="str">
        <v>Cedro</v>
      </c>
      <c r="AD49" s="12" t="str">
        <v>Cedro</v>
      </c>
      <c r="AE49" s="19" t="str">
        <v>Cedro</v>
      </c>
      <c r="AF49" s="19" t="str">
        <v>Cedro</v>
      </c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:49">
      <c r="A50" s="27" t="s">
        <v>1254</v>
      </c>
      <c r="B50" s="19"/>
      <c r="C50" s="22" t="s">
        <v>1255</v>
      </c>
      <c r="D50" s="19"/>
      <c r="E50" s="22" t="s">
        <v>1256</v>
      </c>
      <c r="F50" s="23" t="s">
        <v>1257</v>
      </c>
      <c r="G50" s="23" t="s">
        <v>1258</v>
      </c>
      <c r="H50" s="23"/>
      <c r="I50" s="22" t="s">
        <v>1259</v>
      </c>
      <c r="J50" s="23" t="s">
        <v>1260</v>
      </c>
      <c r="K50" s="23" t="s">
        <v>1261</v>
      </c>
      <c r="L50" s="23" t="s">
        <v>1262</v>
      </c>
      <c r="M50" s="23" t="s">
        <v>1263</v>
      </c>
      <c r="N50" s="23" t="s">
        <v>1264</v>
      </c>
      <c r="O50" s="23" t="s">
        <v>1265</v>
      </c>
      <c r="P50" s="23" t="s">
        <v>1266</v>
      </c>
      <c r="Q50" s="23" t="s">
        <v>1267</v>
      </c>
      <c r="R50" s="23" t="s">
        <v>1188</v>
      </c>
      <c r="S50" s="23" t="s">
        <v>1268</v>
      </c>
      <c r="T50" s="23" t="s">
        <v>1269</v>
      </c>
      <c r="U50" s="23" t="s">
        <v>1270</v>
      </c>
      <c r="V50" s="23" t="s">
        <v>1271</v>
      </c>
      <c r="W50" s="23" t="s">
        <v>1272</v>
      </c>
      <c r="X50" s="23"/>
      <c r="Y50" s="22" t="s">
        <v>1273</v>
      </c>
      <c r="Z50" s="23" t="s">
        <v>1274</v>
      </c>
      <c r="AA50" s="23" t="s">
        <v>1275</v>
      </c>
      <c r="AB50" s="22" t="s">
        <v>1276</v>
      </c>
      <c r="AC50" s="19" t="str">
        <v>Chã de Alegria</v>
      </c>
      <c r="AD50" s="12" t="str">
        <v>Chã de Alegria</v>
      </c>
      <c r="AE50" s="19" t="str">
        <v>Chã de Alegria</v>
      </c>
      <c r="AF50" s="19" t="str">
        <v>Chã de Alegria</v>
      </c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:49">
      <c r="A51" s="28" t="s">
        <v>1278</v>
      </c>
      <c r="B51" s="19"/>
      <c r="C51" s="22" t="s">
        <v>1279</v>
      </c>
      <c r="D51" s="19"/>
      <c r="E51" s="22" t="s">
        <v>1280</v>
      </c>
      <c r="F51" s="23" t="s">
        <v>1281</v>
      </c>
      <c r="G51" s="23" t="s">
        <v>1282</v>
      </c>
      <c r="H51" s="23"/>
      <c r="I51" s="22" t="s">
        <v>1283</v>
      </c>
      <c r="J51" s="23" t="s">
        <v>1284</v>
      </c>
      <c r="K51" s="23" t="s">
        <v>1285</v>
      </c>
      <c r="L51" s="23" t="s">
        <v>1286</v>
      </c>
      <c r="M51" s="23" t="s">
        <v>1287</v>
      </c>
      <c r="N51" s="23" t="s">
        <v>1288</v>
      </c>
      <c r="O51" s="23" t="s">
        <v>1289</v>
      </c>
      <c r="P51" s="23" t="s">
        <v>1290</v>
      </c>
      <c r="Q51" s="23" t="s">
        <v>1291</v>
      </c>
      <c r="R51" s="23" t="s">
        <v>1277</v>
      </c>
      <c r="S51" s="23" t="s">
        <v>1292</v>
      </c>
      <c r="T51" s="23" t="s">
        <v>1293</v>
      </c>
      <c r="U51" s="23" t="s">
        <v>1294</v>
      </c>
      <c r="V51" s="23" t="s">
        <v>602</v>
      </c>
      <c r="W51" s="23" t="s">
        <v>1295</v>
      </c>
      <c r="X51" s="23"/>
      <c r="Y51" s="22" t="s">
        <v>1296</v>
      </c>
      <c r="Z51" s="23" t="s">
        <v>1297</v>
      </c>
      <c r="AA51" s="23" t="s">
        <v>1298</v>
      </c>
      <c r="AB51" s="22" t="s">
        <v>1299</v>
      </c>
      <c r="AC51" s="19" t="str">
        <v>Chã Grande</v>
      </c>
      <c r="AD51" s="12" t="str">
        <v>Chã Grande</v>
      </c>
      <c r="AE51" s="19" t="str">
        <v>Chã Grande</v>
      </c>
      <c r="AF51" s="19" t="str">
        <v>Chã Grande</v>
      </c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:49">
      <c r="A52" s="27" t="s">
        <v>1301</v>
      </c>
      <c r="B52" s="19"/>
      <c r="C52" s="22" t="s">
        <v>1302</v>
      </c>
      <c r="D52" s="19"/>
      <c r="E52" s="22" t="s">
        <v>1303</v>
      </c>
      <c r="F52" s="23" t="s">
        <v>522</v>
      </c>
      <c r="G52" s="23" t="s">
        <v>1304</v>
      </c>
      <c r="H52" s="23"/>
      <c r="I52" s="22" t="s">
        <v>1305</v>
      </c>
      <c r="J52" s="23" t="s">
        <v>1306</v>
      </c>
      <c r="K52" s="23" t="s">
        <v>1307</v>
      </c>
      <c r="L52" s="23" t="s">
        <v>1308</v>
      </c>
      <c r="M52" s="23" t="s">
        <v>1309</v>
      </c>
      <c r="N52" s="23" t="s">
        <v>1310</v>
      </c>
      <c r="O52" s="23" t="s">
        <v>1311</v>
      </c>
      <c r="P52" s="23" t="s">
        <v>1312</v>
      </c>
      <c r="Q52" s="23" t="s">
        <v>1313</v>
      </c>
      <c r="R52" s="23" t="s">
        <v>1300</v>
      </c>
      <c r="S52" s="23" t="s">
        <v>1314</v>
      </c>
      <c r="T52" s="23" t="s">
        <v>1315</v>
      </c>
      <c r="U52" s="23" t="s">
        <v>1316</v>
      </c>
      <c r="V52" s="23" t="s">
        <v>1317</v>
      </c>
      <c r="W52" s="23" t="s">
        <v>1318</v>
      </c>
      <c r="X52" s="23"/>
      <c r="Y52" s="22" t="s">
        <v>1319</v>
      </c>
      <c r="Z52" s="23" t="s">
        <v>1320</v>
      </c>
      <c r="AA52" s="23" t="s">
        <v>1321</v>
      </c>
      <c r="AB52" s="22" t="s">
        <v>1322</v>
      </c>
      <c r="AC52" s="19" t="str">
        <v>Condado</v>
      </c>
      <c r="AD52" s="12" t="str">
        <v>Condado</v>
      </c>
      <c r="AE52" s="19" t="str">
        <v>Condado</v>
      </c>
      <c r="AF52" s="19" t="str">
        <v>Condado</v>
      </c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:49">
      <c r="A53" s="28" t="s">
        <v>1324</v>
      </c>
      <c r="B53" s="19"/>
      <c r="C53" s="22" t="s">
        <v>1325</v>
      </c>
      <c r="D53" s="19"/>
      <c r="E53" s="22" t="s">
        <v>1326</v>
      </c>
      <c r="F53" s="23" t="s">
        <v>1327</v>
      </c>
      <c r="G53" s="23" t="s">
        <v>1328</v>
      </c>
      <c r="H53" s="23"/>
      <c r="I53" s="22" t="s">
        <v>1329</v>
      </c>
      <c r="J53" s="23" t="s">
        <v>1330</v>
      </c>
      <c r="K53" s="23" t="s">
        <v>1331</v>
      </c>
      <c r="L53" s="23" t="s">
        <v>1332</v>
      </c>
      <c r="M53" s="23" t="s">
        <v>1333</v>
      </c>
      <c r="N53" s="23" t="s">
        <v>1334</v>
      </c>
      <c r="O53" s="23" t="s">
        <v>1335</v>
      </c>
      <c r="P53" s="23" t="s">
        <v>1336</v>
      </c>
      <c r="Q53" s="23" t="s">
        <v>1337</v>
      </c>
      <c r="R53" s="23" t="s">
        <v>1323</v>
      </c>
      <c r="S53" s="23" t="s">
        <v>1338</v>
      </c>
      <c r="T53" s="23" t="s">
        <v>1339</v>
      </c>
      <c r="U53" s="23" t="s">
        <v>1340</v>
      </c>
      <c r="V53" s="23" t="s">
        <v>1341</v>
      </c>
      <c r="W53" s="23" t="s">
        <v>1342</v>
      </c>
      <c r="X53" s="23"/>
      <c r="Y53" s="22" t="s">
        <v>1343</v>
      </c>
      <c r="Z53" s="23" t="s">
        <v>1344</v>
      </c>
      <c r="AA53" s="23" t="s">
        <v>1345</v>
      </c>
      <c r="AB53" s="22" t="s">
        <v>1346</v>
      </c>
      <c r="AC53" s="19" t="str">
        <v>Correntes</v>
      </c>
      <c r="AD53" s="12" t="str">
        <v>Correntes</v>
      </c>
      <c r="AE53" s="19" t="str">
        <v>Correntes</v>
      </c>
      <c r="AF53" s="19" t="str">
        <v>Correntes</v>
      </c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>
      <c r="A54" s="21" t="s">
        <v>1348</v>
      </c>
      <c r="B54" s="19"/>
      <c r="C54" s="22" t="s">
        <v>1349</v>
      </c>
      <c r="D54" s="19"/>
      <c r="E54" s="22" t="s">
        <v>1350</v>
      </c>
      <c r="F54" s="23" t="s">
        <v>1351</v>
      </c>
      <c r="G54" s="23" t="s">
        <v>1352</v>
      </c>
      <c r="H54" s="23"/>
      <c r="I54" s="22" t="s">
        <v>1353</v>
      </c>
      <c r="J54" s="23" t="s">
        <v>1354</v>
      </c>
      <c r="K54" s="23" t="s">
        <v>1355</v>
      </c>
      <c r="L54" s="23" t="s">
        <v>1356</v>
      </c>
      <c r="M54" s="23" t="s">
        <v>1357</v>
      </c>
      <c r="N54" s="23" t="s">
        <v>1358</v>
      </c>
      <c r="O54" s="23" t="s">
        <v>1359</v>
      </c>
      <c r="P54" s="23" t="s">
        <v>782</v>
      </c>
      <c r="Q54" s="23" t="s">
        <v>1360</v>
      </c>
      <c r="R54" s="23" t="s">
        <v>1347</v>
      </c>
      <c r="S54" s="23" t="s">
        <v>644</v>
      </c>
      <c r="T54" s="23" t="s">
        <v>1361</v>
      </c>
      <c r="U54" s="23" t="s">
        <v>1362</v>
      </c>
      <c r="V54" s="23" t="s">
        <v>1363</v>
      </c>
      <c r="W54" s="23" t="s">
        <v>1364</v>
      </c>
      <c r="X54" s="23"/>
      <c r="Y54" s="22" t="s">
        <v>1365</v>
      </c>
      <c r="Z54" s="23" t="s">
        <v>1366</v>
      </c>
      <c r="AA54" s="23" t="s">
        <v>1367</v>
      </c>
      <c r="AB54" s="22" t="s">
        <v>1368</v>
      </c>
      <c r="AC54" s="19" t="str">
        <v>Cortês</v>
      </c>
      <c r="AD54" s="12" t="str">
        <v>Cortês</v>
      </c>
      <c r="AE54" s="19" t="str">
        <v>Cortês</v>
      </c>
      <c r="AF54" s="19" t="str">
        <v>Cortês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>
      <c r="A55" s="21" t="s">
        <v>1370</v>
      </c>
      <c r="B55" s="19"/>
      <c r="C55" s="22" t="s">
        <v>1371</v>
      </c>
      <c r="D55" s="19"/>
      <c r="E55" s="22" t="s">
        <v>1372</v>
      </c>
      <c r="F55" s="23" t="s">
        <v>1373</v>
      </c>
      <c r="G55" s="23" t="s">
        <v>1374</v>
      </c>
      <c r="H55" s="23"/>
      <c r="I55" s="22" t="s">
        <v>1375</v>
      </c>
      <c r="J55" s="23" t="s">
        <v>1376</v>
      </c>
      <c r="K55" s="23" t="s">
        <v>1377</v>
      </c>
      <c r="L55" s="23" t="s">
        <v>1378</v>
      </c>
      <c r="M55" s="23" t="s">
        <v>1379</v>
      </c>
      <c r="N55" s="23" t="s">
        <v>1380</v>
      </c>
      <c r="O55" s="23" t="s">
        <v>1381</v>
      </c>
      <c r="P55" s="23" t="s">
        <v>1382</v>
      </c>
      <c r="Q55" s="23" t="s">
        <v>1383</v>
      </c>
      <c r="R55" s="23" t="s">
        <v>1369</v>
      </c>
      <c r="S55" s="23" t="s">
        <v>1384</v>
      </c>
      <c r="T55" s="23" t="s">
        <v>1385</v>
      </c>
      <c r="U55" s="23" t="s">
        <v>1386</v>
      </c>
      <c r="V55" s="23" t="s">
        <v>1387</v>
      </c>
      <c r="W55" s="23"/>
      <c r="X55" s="23"/>
      <c r="Y55" s="22" t="s">
        <v>1388</v>
      </c>
      <c r="Z55" s="23" t="s">
        <v>1389</v>
      </c>
      <c r="AA55" s="23" t="s">
        <v>1390</v>
      </c>
      <c r="AB55" s="22" t="s">
        <v>1391</v>
      </c>
      <c r="AC55" s="19" t="str">
        <v>Cumaru</v>
      </c>
      <c r="AD55" s="12" t="str">
        <v>Cumaru</v>
      </c>
      <c r="AE55" s="19" t="str">
        <v>Cumaru</v>
      </c>
      <c r="AF55" s="19" t="str">
        <v>Cumaru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:49">
      <c r="A56" s="29" t="s">
        <v>1393</v>
      </c>
      <c r="B56" s="19"/>
      <c r="C56" s="22" t="s">
        <v>1394</v>
      </c>
      <c r="D56" s="19"/>
      <c r="E56" s="22" t="s">
        <v>1395</v>
      </c>
      <c r="F56" s="23" t="s">
        <v>1396</v>
      </c>
      <c r="G56" s="23" t="s">
        <v>1397</v>
      </c>
      <c r="H56" s="23"/>
      <c r="I56" s="22" t="s">
        <v>1398</v>
      </c>
      <c r="J56" s="23" t="s">
        <v>1399</v>
      </c>
      <c r="K56" s="23" t="s">
        <v>1400</v>
      </c>
      <c r="L56" s="23" t="s">
        <v>1401</v>
      </c>
      <c r="M56" s="23" t="s">
        <v>1402</v>
      </c>
      <c r="N56" s="23" t="s">
        <v>1403</v>
      </c>
      <c r="O56" s="23" t="s">
        <v>1404</v>
      </c>
      <c r="P56" s="23" t="s">
        <v>1405</v>
      </c>
      <c r="Q56" s="23" t="s">
        <v>1406</v>
      </c>
      <c r="R56" s="23" t="s">
        <v>1392</v>
      </c>
      <c r="S56" s="23" t="s">
        <v>1407</v>
      </c>
      <c r="T56" s="23" t="s">
        <v>1408</v>
      </c>
      <c r="U56" s="23" t="s">
        <v>1409</v>
      </c>
      <c r="V56" s="23" t="s">
        <v>1410</v>
      </c>
      <c r="W56" s="23"/>
      <c r="X56" s="23"/>
      <c r="Y56" s="22" t="s">
        <v>487</v>
      </c>
      <c r="Z56" s="23" t="s">
        <v>1411</v>
      </c>
      <c r="AA56" s="23" t="s">
        <v>1412</v>
      </c>
      <c r="AB56" s="22" t="s">
        <v>1413</v>
      </c>
      <c r="AC56" s="19" t="str">
        <v>Cupira</v>
      </c>
      <c r="AD56" s="12" t="str">
        <v>Cupira</v>
      </c>
      <c r="AE56" s="19" t="str">
        <v>Cupira</v>
      </c>
      <c r="AF56" s="19" t="str">
        <v>Cupira</v>
      </c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:49">
      <c r="A57" s="28" t="s">
        <v>1415</v>
      </c>
      <c r="B57" s="19"/>
      <c r="C57" s="22" t="s">
        <v>1416</v>
      </c>
      <c r="D57" s="19"/>
      <c r="E57" s="22" t="s">
        <v>1417</v>
      </c>
      <c r="F57" s="23" t="s">
        <v>1418</v>
      </c>
      <c r="G57" s="23" t="s">
        <v>1419</v>
      </c>
      <c r="H57" s="23"/>
      <c r="I57" s="22" t="s">
        <v>1420</v>
      </c>
      <c r="J57" s="23" t="s">
        <v>1421</v>
      </c>
      <c r="K57" s="23" t="s">
        <v>1422</v>
      </c>
      <c r="L57" s="23" t="s">
        <v>1423</v>
      </c>
      <c r="M57" s="23" t="s">
        <v>1424</v>
      </c>
      <c r="N57" s="23" t="s">
        <v>1425</v>
      </c>
      <c r="O57" s="23" t="s">
        <v>1426</v>
      </c>
      <c r="P57" s="23" t="s">
        <v>1427</v>
      </c>
      <c r="Q57" s="23" t="s">
        <v>1428</v>
      </c>
      <c r="R57" s="23" t="s">
        <v>1414</v>
      </c>
      <c r="S57" s="23" t="s">
        <v>1429</v>
      </c>
      <c r="T57" s="23" t="s">
        <v>1430</v>
      </c>
      <c r="U57" s="23" t="s">
        <v>1431</v>
      </c>
      <c r="V57" s="23" t="s">
        <v>1432</v>
      </c>
      <c r="W57" s="23"/>
      <c r="X57" s="23"/>
      <c r="Y57" s="22" t="s">
        <v>1433</v>
      </c>
      <c r="Z57" s="23" t="s">
        <v>1434</v>
      </c>
      <c r="AA57" s="23" t="s">
        <v>1435</v>
      </c>
      <c r="AB57" s="22" t="s">
        <v>1436</v>
      </c>
      <c r="AC57" s="19" t="str">
        <v>Custódia</v>
      </c>
      <c r="AD57" s="12" t="str">
        <v>Custódia</v>
      </c>
      <c r="AE57" s="19" t="str">
        <v>Custódia</v>
      </c>
      <c r="AF57" s="19" t="str">
        <v>Custódia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:49">
      <c r="A58" s="31" t="s">
        <v>1036</v>
      </c>
      <c r="B58" s="19"/>
      <c r="C58" s="22" t="s">
        <v>1438</v>
      </c>
      <c r="D58" s="19"/>
      <c r="E58" s="22" t="s">
        <v>1439</v>
      </c>
      <c r="F58" s="23" t="s">
        <v>1440</v>
      </c>
      <c r="G58" s="23" t="s">
        <v>1441</v>
      </c>
      <c r="H58" s="23"/>
      <c r="I58" s="22" t="s">
        <v>1442</v>
      </c>
      <c r="J58" s="23" t="s">
        <v>1443</v>
      </c>
      <c r="K58" s="23" t="s">
        <v>1444</v>
      </c>
      <c r="L58" s="23" t="s">
        <v>1445</v>
      </c>
      <c r="M58" s="23" t="s">
        <v>1446</v>
      </c>
      <c r="N58" s="23" t="s">
        <v>1447</v>
      </c>
      <c r="O58" s="23" t="s">
        <v>1448</v>
      </c>
      <c r="P58" s="23" t="s">
        <v>1449</v>
      </c>
      <c r="Q58" s="23" t="s">
        <v>1450</v>
      </c>
      <c r="R58" s="23" t="s">
        <v>1437</v>
      </c>
      <c r="S58" s="23" t="s">
        <v>1451</v>
      </c>
      <c r="T58" s="23" t="s">
        <v>1452</v>
      </c>
      <c r="U58" s="23" t="s">
        <v>1453</v>
      </c>
      <c r="V58" s="23" t="s">
        <v>1454</v>
      </c>
      <c r="W58" s="23"/>
      <c r="X58" s="23"/>
      <c r="Y58" s="22" t="s">
        <v>1455</v>
      </c>
      <c r="Z58" s="23" t="s">
        <v>1456</v>
      </c>
      <c r="AA58" s="23" t="s">
        <v>1457</v>
      </c>
      <c r="AB58" s="22" t="s">
        <v>1458</v>
      </c>
      <c r="AC58" s="19" t="str">
        <v>Dormentes</v>
      </c>
      <c r="AD58" s="12" t="str">
        <v>Dormentes</v>
      </c>
      <c r="AE58" s="19" t="str">
        <v>Dormentes</v>
      </c>
      <c r="AF58" s="19" t="str">
        <v>Dormentes</v>
      </c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:49">
      <c r="A59" s="21" t="s">
        <v>1460</v>
      </c>
      <c r="B59" s="19"/>
      <c r="C59" s="22" t="s">
        <v>1461</v>
      </c>
      <c r="D59" s="19"/>
      <c r="E59" s="22" t="s">
        <v>1462</v>
      </c>
      <c r="F59" s="23" t="s">
        <v>1463</v>
      </c>
      <c r="G59" s="23" t="s">
        <v>1464</v>
      </c>
      <c r="H59" s="23"/>
      <c r="I59" s="22" t="s">
        <v>1465</v>
      </c>
      <c r="J59" s="23" t="s">
        <v>1466</v>
      </c>
      <c r="K59" s="23" t="s">
        <v>1467</v>
      </c>
      <c r="L59" s="23" t="s">
        <v>1468</v>
      </c>
      <c r="M59" s="23" t="s">
        <v>1469</v>
      </c>
      <c r="N59" s="23" t="s">
        <v>1470</v>
      </c>
      <c r="O59" s="23" t="s">
        <v>1471</v>
      </c>
      <c r="P59" s="23" t="s">
        <v>1472</v>
      </c>
      <c r="Q59" s="23" t="s">
        <v>1473</v>
      </c>
      <c r="R59" s="23" t="s">
        <v>1459</v>
      </c>
      <c r="S59" s="23" t="s">
        <v>1474</v>
      </c>
      <c r="T59" s="23" t="s">
        <v>1475</v>
      </c>
      <c r="U59" s="23" t="s">
        <v>1476</v>
      </c>
      <c r="V59" s="23" t="s">
        <v>1477</v>
      </c>
      <c r="W59" s="23"/>
      <c r="X59" s="23"/>
      <c r="Y59" s="22" t="s">
        <v>1478</v>
      </c>
      <c r="Z59" s="23" t="s">
        <v>1479</v>
      </c>
      <c r="AA59" s="23" t="s">
        <v>1480</v>
      </c>
      <c r="AB59" s="22" t="s">
        <v>1481</v>
      </c>
      <c r="AC59" s="19" t="str">
        <v>Escada</v>
      </c>
      <c r="AD59" s="12" t="str">
        <v>Escada</v>
      </c>
      <c r="AE59" s="19" t="str">
        <v>Escada</v>
      </c>
      <c r="AF59" s="19" t="str">
        <v>Escada</v>
      </c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:49">
      <c r="A60" s="29" t="s">
        <v>1483</v>
      </c>
      <c r="B60" s="19"/>
      <c r="C60" s="22" t="s">
        <v>1484</v>
      </c>
      <c r="D60" s="19"/>
      <c r="E60" s="22" t="s">
        <v>1485</v>
      </c>
      <c r="F60" s="23" t="s">
        <v>1486</v>
      </c>
      <c r="G60" s="23" t="s">
        <v>1487</v>
      </c>
      <c r="H60" s="23"/>
      <c r="I60" s="22" t="s">
        <v>1488</v>
      </c>
      <c r="J60" s="23" t="s">
        <v>1489</v>
      </c>
      <c r="K60" s="23" t="s">
        <v>1490</v>
      </c>
      <c r="L60" s="23" t="s">
        <v>1491</v>
      </c>
      <c r="M60" s="23" t="s">
        <v>1492</v>
      </c>
      <c r="N60" s="23" t="s">
        <v>1493</v>
      </c>
      <c r="O60" s="23" t="s">
        <v>1494</v>
      </c>
      <c r="P60" s="23" t="s">
        <v>1495</v>
      </c>
      <c r="Q60" s="23" t="s">
        <v>1496</v>
      </c>
      <c r="R60" s="23" t="s">
        <v>1482</v>
      </c>
      <c r="S60" s="23" t="s">
        <v>1497</v>
      </c>
      <c r="T60" s="23" t="s">
        <v>1498</v>
      </c>
      <c r="U60" s="23" t="s">
        <v>1499</v>
      </c>
      <c r="V60" s="23" t="s">
        <v>1500</v>
      </c>
      <c r="W60" s="23"/>
      <c r="X60" s="23"/>
      <c r="Y60" s="22" t="s">
        <v>1501</v>
      </c>
      <c r="Z60" s="23" t="s">
        <v>1502</v>
      </c>
      <c r="AA60" s="23" t="s">
        <v>1503</v>
      </c>
      <c r="AB60" s="22" t="s">
        <v>1504</v>
      </c>
      <c r="AC60" s="19" t="str">
        <v>Exu</v>
      </c>
      <c r="AD60" s="12" t="str">
        <v>Exu</v>
      </c>
      <c r="AE60" s="19" t="str">
        <v>Exu</v>
      </c>
      <c r="AF60" s="19" t="str">
        <v>Exu</v>
      </c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>
      <c r="A61" s="27" t="s">
        <v>1506</v>
      </c>
      <c r="B61" s="19"/>
      <c r="C61" s="22" t="s">
        <v>1507</v>
      </c>
      <c r="D61" s="19"/>
      <c r="E61" s="22" t="s">
        <v>1508</v>
      </c>
      <c r="F61" s="23" t="s">
        <v>1509</v>
      </c>
      <c r="G61" s="23" t="s">
        <v>1510</v>
      </c>
      <c r="H61" s="23"/>
      <c r="I61" s="22" t="s">
        <v>1511</v>
      </c>
      <c r="J61" s="23" t="s">
        <v>1512</v>
      </c>
      <c r="K61" s="23" t="s">
        <v>1513</v>
      </c>
      <c r="L61" s="23" t="s">
        <v>1514</v>
      </c>
      <c r="M61" s="23" t="s">
        <v>1515</v>
      </c>
      <c r="N61" s="23" t="s">
        <v>1516</v>
      </c>
      <c r="O61" s="23" t="s">
        <v>1517</v>
      </c>
      <c r="P61" s="23" t="s">
        <v>1323</v>
      </c>
      <c r="Q61" s="23" t="s">
        <v>1518</v>
      </c>
      <c r="R61" s="23" t="s">
        <v>1505</v>
      </c>
      <c r="S61" s="23" t="s">
        <v>1519</v>
      </c>
      <c r="T61" s="23" t="s">
        <v>1520</v>
      </c>
      <c r="U61" s="23" t="s">
        <v>1521</v>
      </c>
      <c r="V61" s="23" t="s">
        <v>1522</v>
      </c>
      <c r="W61" s="23"/>
      <c r="X61" s="23"/>
      <c r="Y61" s="22" t="s">
        <v>1523</v>
      </c>
      <c r="Z61" s="23" t="s">
        <v>1524</v>
      </c>
      <c r="AA61" s="23" t="s">
        <v>1525</v>
      </c>
      <c r="AB61" s="22" t="s">
        <v>1526</v>
      </c>
      <c r="AC61" s="19" t="str">
        <v>Feira Nova</v>
      </c>
      <c r="AD61" s="12" t="str">
        <v>Feira Nova</v>
      </c>
      <c r="AE61" s="19" t="str">
        <v>Feira Nova</v>
      </c>
      <c r="AF61" s="19" t="str">
        <v>Feira Nova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:49">
      <c r="A62" s="27" t="s">
        <v>1527</v>
      </c>
      <c r="B62" s="19"/>
      <c r="C62" s="22" t="s">
        <v>1528</v>
      </c>
      <c r="D62" s="19"/>
      <c r="E62" s="22" t="s">
        <v>1529</v>
      </c>
      <c r="F62" s="23" t="s">
        <v>1530</v>
      </c>
      <c r="G62" s="23" t="s">
        <v>1531</v>
      </c>
      <c r="H62" s="23"/>
      <c r="I62" s="22" t="s">
        <v>1532</v>
      </c>
      <c r="J62" s="23" t="s">
        <v>1533</v>
      </c>
      <c r="K62" s="23" t="s">
        <v>1534</v>
      </c>
      <c r="L62" s="23" t="s">
        <v>1535</v>
      </c>
      <c r="M62" s="23" t="s">
        <v>1536</v>
      </c>
      <c r="N62" s="23" t="s">
        <v>1537</v>
      </c>
      <c r="O62" s="23" t="s">
        <v>1538</v>
      </c>
      <c r="P62" s="23" t="s">
        <v>1539</v>
      </c>
      <c r="Q62" s="23" t="s">
        <v>1540</v>
      </c>
      <c r="R62" s="23" t="s">
        <v>631</v>
      </c>
      <c r="S62" s="23" t="s">
        <v>1541</v>
      </c>
      <c r="T62" s="23" t="s">
        <v>1542</v>
      </c>
      <c r="U62" s="23" t="s">
        <v>1543</v>
      </c>
      <c r="V62" s="23" t="s">
        <v>1544</v>
      </c>
      <c r="W62" s="23"/>
      <c r="X62" s="23"/>
      <c r="Y62" s="22" t="s">
        <v>1545</v>
      </c>
      <c r="Z62" s="23" t="s">
        <v>875</v>
      </c>
      <c r="AA62" s="23" t="s">
        <v>1546</v>
      </c>
      <c r="AB62" s="22" t="s">
        <v>1547</v>
      </c>
      <c r="AC62" s="19" t="str">
        <v>Fernando de Noronha</v>
      </c>
      <c r="AD62" s="12" t="str">
        <v>Fernando de Noronha</v>
      </c>
      <c r="AE62" s="19" t="str">
        <v>Fernando de Noronha</v>
      </c>
      <c r="AF62" s="19" t="str">
        <v>Fernando de Noronha</v>
      </c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:49">
      <c r="A63" s="21" t="s">
        <v>1549</v>
      </c>
      <c r="B63" s="19"/>
      <c r="C63" s="22" t="s">
        <v>1550</v>
      </c>
      <c r="D63" s="19"/>
      <c r="E63" s="22" t="s">
        <v>1551</v>
      </c>
      <c r="F63" s="23" t="s">
        <v>1552</v>
      </c>
      <c r="G63" s="23" t="s">
        <v>1553</v>
      </c>
      <c r="H63" s="23"/>
      <c r="I63" s="22" t="s">
        <v>1554</v>
      </c>
      <c r="J63" s="23" t="s">
        <v>1555</v>
      </c>
      <c r="K63" s="23" t="s">
        <v>1556</v>
      </c>
      <c r="L63" s="23" t="s">
        <v>1557</v>
      </c>
      <c r="M63" s="23" t="s">
        <v>1558</v>
      </c>
      <c r="N63" s="23" t="s">
        <v>1559</v>
      </c>
      <c r="O63" s="23" t="s">
        <v>1560</v>
      </c>
      <c r="P63" s="23" t="s">
        <v>1160</v>
      </c>
      <c r="Q63" s="23" t="s">
        <v>1561</v>
      </c>
      <c r="R63" s="23" t="s">
        <v>1548</v>
      </c>
      <c r="S63" s="23" t="s">
        <v>1562</v>
      </c>
      <c r="T63" s="23" t="s">
        <v>1563</v>
      </c>
      <c r="U63" s="23" t="s">
        <v>1564</v>
      </c>
      <c r="V63" s="23" t="s">
        <v>1565</v>
      </c>
      <c r="W63" s="23"/>
      <c r="X63" s="23"/>
      <c r="Y63" s="22" t="s">
        <v>1566</v>
      </c>
      <c r="Z63" s="23" t="s">
        <v>1567</v>
      </c>
      <c r="AA63" s="23" t="s">
        <v>1568</v>
      </c>
      <c r="AB63" s="22" t="s">
        <v>1569</v>
      </c>
      <c r="AC63" s="19" t="str">
        <v>Ferreiros</v>
      </c>
      <c r="AD63" s="12" t="str">
        <v>Ferreiros</v>
      </c>
      <c r="AE63" s="19" t="str">
        <v>Ferreiros</v>
      </c>
      <c r="AF63" s="19" t="str">
        <v>Ferreiros</v>
      </c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:49">
      <c r="A64" s="21" t="s">
        <v>1571</v>
      </c>
      <c r="B64" s="19"/>
      <c r="C64" s="22" t="s">
        <v>1572</v>
      </c>
      <c r="D64" s="19"/>
      <c r="E64" s="22" t="s">
        <v>1573</v>
      </c>
      <c r="F64" s="23" t="s">
        <v>1574</v>
      </c>
      <c r="G64" s="23" t="s">
        <v>1575</v>
      </c>
      <c r="H64" s="23"/>
      <c r="I64" s="22" t="s">
        <v>1576</v>
      </c>
      <c r="J64" s="23" t="s">
        <v>1577</v>
      </c>
      <c r="K64" s="23" t="s">
        <v>1578</v>
      </c>
      <c r="L64" s="23" t="s">
        <v>1579</v>
      </c>
      <c r="M64" s="23" t="s">
        <v>1580</v>
      </c>
      <c r="N64" s="23" t="s">
        <v>1581</v>
      </c>
      <c r="O64" s="23" t="s">
        <v>1582</v>
      </c>
      <c r="P64" s="23" t="s">
        <v>1583</v>
      </c>
      <c r="Q64" s="23" t="s">
        <v>1584</v>
      </c>
      <c r="R64" s="23" t="s">
        <v>1570</v>
      </c>
      <c r="S64" s="23" t="s">
        <v>1585</v>
      </c>
      <c r="T64" s="23" t="s">
        <v>1586</v>
      </c>
      <c r="U64" s="23" t="s">
        <v>1587</v>
      </c>
      <c r="V64" s="23" t="s">
        <v>834</v>
      </c>
      <c r="W64" s="23"/>
      <c r="X64" s="23"/>
      <c r="Y64" s="22" t="s">
        <v>1588</v>
      </c>
      <c r="Z64" s="23" t="s">
        <v>1589</v>
      </c>
      <c r="AA64" s="23" t="s">
        <v>1590</v>
      </c>
      <c r="AB64" s="22" t="s">
        <v>1591</v>
      </c>
      <c r="AC64" s="19" t="str">
        <v>Flores</v>
      </c>
      <c r="AD64" s="12" t="str">
        <v>Flores</v>
      </c>
      <c r="AE64" s="19" t="str">
        <v>Flores</v>
      </c>
      <c r="AF64" s="19" t="str">
        <v>Flores</v>
      </c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:49">
      <c r="A65" s="28" t="s">
        <v>1593</v>
      </c>
      <c r="B65" s="19"/>
      <c r="C65" s="22" t="s">
        <v>1594</v>
      </c>
      <c r="D65" s="19"/>
      <c r="E65" s="19"/>
      <c r="F65" s="33" t="s">
        <v>1595</v>
      </c>
      <c r="G65" s="33" t="s">
        <v>1596</v>
      </c>
      <c r="H65" s="33"/>
      <c r="I65" s="22" t="s">
        <v>1597</v>
      </c>
      <c r="J65" s="23" t="s">
        <v>1598</v>
      </c>
      <c r="K65" s="23" t="s">
        <v>1599</v>
      </c>
      <c r="L65" s="23" t="s">
        <v>1600</v>
      </c>
      <c r="M65" s="23" t="s">
        <v>1601</v>
      </c>
      <c r="N65" s="23" t="s">
        <v>1602</v>
      </c>
      <c r="O65" s="23" t="s">
        <v>1603</v>
      </c>
      <c r="P65" s="23" t="s">
        <v>1604</v>
      </c>
      <c r="Q65" s="23" t="s">
        <v>1605</v>
      </c>
      <c r="R65" s="23" t="s">
        <v>1592</v>
      </c>
      <c r="S65" s="23" t="s">
        <v>1606</v>
      </c>
      <c r="T65" s="23" t="s">
        <v>1607</v>
      </c>
      <c r="U65" s="23" t="s">
        <v>1608</v>
      </c>
      <c r="V65" s="23" t="s">
        <v>1609</v>
      </c>
      <c r="W65" s="23"/>
      <c r="X65" s="23"/>
      <c r="Y65" s="22" t="s">
        <v>1610</v>
      </c>
      <c r="Z65" s="23" t="s">
        <v>1611</v>
      </c>
      <c r="AA65" s="23" t="s">
        <v>1612</v>
      </c>
      <c r="AB65" s="22" t="s">
        <v>1613</v>
      </c>
      <c r="AC65" s="19" t="str">
        <v>Floresta</v>
      </c>
      <c r="AD65" s="12" t="str">
        <v>Floresta</v>
      </c>
      <c r="AE65" s="19" t="str">
        <v>Floresta</v>
      </c>
      <c r="AF65" s="19" t="str">
        <v>Floresta</v>
      </c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:49">
      <c r="A66" s="29" t="s">
        <v>1615</v>
      </c>
      <c r="B66" s="19"/>
      <c r="C66" s="22" t="s">
        <v>1616</v>
      </c>
      <c r="D66" s="19"/>
      <c r="E66" s="19"/>
      <c r="F66" s="33" t="s">
        <v>1617</v>
      </c>
      <c r="G66" s="33" t="s">
        <v>1618</v>
      </c>
      <c r="H66" s="33"/>
      <c r="I66" s="22" t="s">
        <v>1619</v>
      </c>
      <c r="J66" s="23" t="s">
        <v>1620</v>
      </c>
      <c r="K66" s="23" t="s">
        <v>1621</v>
      </c>
      <c r="L66" s="23" t="s">
        <v>1622</v>
      </c>
      <c r="M66" s="23" t="s">
        <v>1623</v>
      </c>
      <c r="N66" s="23" t="s">
        <v>1624</v>
      </c>
      <c r="O66" s="23" t="s">
        <v>1625</v>
      </c>
      <c r="P66" s="23" t="s">
        <v>1626</v>
      </c>
      <c r="Q66" s="23" t="s">
        <v>1627</v>
      </c>
      <c r="R66" s="23" t="s">
        <v>1614</v>
      </c>
      <c r="S66" s="23" t="s">
        <v>1628</v>
      </c>
      <c r="T66" s="23" t="s">
        <v>1629</v>
      </c>
      <c r="U66" s="23" t="s">
        <v>1630</v>
      </c>
      <c r="V66" s="23" t="s">
        <v>1631</v>
      </c>
      <c r="W66" s="23"/>
      <c r="X66" s="23"/>
      <c r="Y66" s="22" t="s">
        <v>1632</v>
      </c>
      <c r="Z66" s="23" t="s">
        <v>1633</v>
      </c>
      <c r="AA66" s="23" t="s">
        <v>1634</v>
      </c>
      <c r="AB66" s="22" t="s">
        <v>1635</v>
      </c>
      <c r="AC66" s="19" t="str">
        <v>Frei Miguelinho</v>
      </c>
      <c r="AD66" s="12" t="str">
        <v>Frei Miguelinho</v>
      </c>
      <c r="AE66" s="19" t="str">
        <v>Frei Miguelinho</v>
      </c>
      <c r="AF66" s="19" t="str">
        <v>Frei Miguelinho</v>
      </c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>
      <c r="A67" s="27" t="s">
        <v>1637</v>
      </c>
      <c r="B67" s="19"/>
      <c r="C67" s="22" t="s">
        <v>1638</v>
      </c>
      <c r="D67" s="19"/>
      <c r="E67" s="19"/>
      <c r="F67" s="33" t="s">
        <v>1639</v>
      </c>
      <c r="G67" s="33" t="s">
        <v>1640</v>
      </c>
      <c r="H67" s="33"/>
      <c r="I67" s="22" t="s">
        <v>1641</v>
      </c>
      <c r="J67" s="23" t="s">
        <v>1642</v>
      </c>
      <c r="K67" s="23" t="s">
        <v>1643</v>
      </c>
      <c r="L67" s="23" t="s">
        <v>1644</v>
      </c>
      <c r="M67" s="23" t="s">
        <v>1645</v>
      </c>
      <c r="N67" s="23" t="s">
        <v>1646</v>
      </c>
      <c r="O67" s="23" t="s">
        <v>1647</v>
      </c>
      <c r="P67" s="23" t="s">
        <v>1648</v>
      </c>
      <c r="Q67" s="23" t="s">
        <v>528</v>
      </c>
      <c r="R67" s="23" t="s">
        <v>1636</v>
      </c>
      <c r="S67" s="23" t="s">
        <v>1649</v>
      </c>
      <c r="T67" s="23" t="s">
        <v>1650</v>
      </c>
      <c r="U67" s="23" t="s">
        <v>1651</v>
      </c>
      <c r="V67" s="23" t="s">
        <v>1196</v>
      </c>
      <c r="W67" s="23"/>
      <c r="X67" s="23"/>
      <c r="Y67" s="22" t="s">
        <v>1652</v>
      </c>
      <c r="Z67" s="23" t="s">
        <v>1653</v>
      </c>
      <c r="AA67" s="23" t="s">
        <v>1654</v>
      </c>
      <c r="AB67" s="22" t="s">
        <v>1655</v>
      </c>
      <c r="AC67" s="19" t="str">
        <v>Gameleira</v>
      </c>
      <c r="AD67" s="12" t="str">
        <v>Gameleira</v>
      </c>
      <c r="AE67" s="19" t="str">
        <v>Gameleira</v>
      </c>
      <c r="AF67" s="19" t="str">
        <v>Gameleira</v>
      </c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:49">
      <c r="A68" s="27" t="s">
        <v>1657</v>
      </c>
      <c r="B68" s="19"/>
      <c r="C68" s="22" t="s">
        <v>1658</v>
      </c>
      <c r="D68" s="19"/>
      <c r="E68" s="19"/>
      <c r="F68" s="33" t="s">
        <v>1659</v>
      </c>
      <c r="G68" s="33" t="s">
        <v>1660</v>
      </c>
      <c r="H68" s="33"/>
      <c r="I68" s="22" t="s">
        <v>1661</v>
      </c>
      <c r="J68" s="23" t="s">
        <v>1662</v>
      </c>
      <c r="K68" s="23" t="s">
        <v>1663</v>
      </c>
      <c r="L68" s="23" t="s">
        <v>1664</v>
      </c>
      <c r="M68" s="23" t="s">
        <v>1665</v>
      </c>
      <c r="N68" s="23" t="s">
        <v>1666</v>
      </c>
      <c r="O68" s="23" t="s">
        <v>1667</v>
      </c>
      <c r="P68" s="23" t="s">
        <v>1668</v>
      </c>
      <c r="Q68" s="23" t="s">
        <v>936</v>
      </c>
      <c r="R68" s="23" t="s">
        <v>1656</v>
      </c>
      <c r="S68" s="23" t="s">
        <v>1669</v>
      </c>
      <c r="T68" s="23" t="s">
        <v>1670</v>
      </c>
      <c r="U68" s="23" t="s">
        <v>1671</v>
      </c>
      <c r="V68" s="23" t="s">
        <v>1672</v>
      </c>
      <c r="W68" s="23"/>
      <c r="X68" s="23"/>
      <c r="Y68" s="22" t="s">
        <v>1673</v>
      </c>
      <c r="Z68" s="23" t="s">
        <v>1674</v>
      </c>
      <c r="AA68" s="23" t="s">
        <v>1675</v>
      </c>
      <c r="AB68" s="22" t="s">
        <v>1676</v>
      </c>
      <c r="AC68" s="19" t="str">
        <v>Garanhuns</v>
      </c>
      <c r="AD68" s="12" t="str">
        <v>Garanhuns</v>
      </c>
      <c r="AE68" s="19" t="str">
        <v>Garanhuns</v>
      </c>
      <c r="AF68" s="19" t="str">
        <v>Garanhuns</v>
      </c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:49">
      <c r="A69" s="28" t="s">
        <v>1678</v>
      </c>
      <c r="B69" s="19"/>
      <c r="C69" s="22" t="s">
        <v>1679</v>
      </c>
      <c r="D69" s="19"/>
      <c r="E69" s="19"/>
      <c r="F69" s="33" t="s">
        <v>1680</v>
      </c>
      <c r="G69" s="33" t="s">
        <v>1681</v>
      </c>
      <c r="H69" s="33"/>
      <c r="I69" s="22" t="s">
        <v>1682</v>
      </c>
      <c r="J69" s="23" t="s">
        <v>1683</v>
      </c>
      <c r="K69" s="23" t="s">
        <v>1684</v>
      </c>
      <c r="L69" s="23" t="s">
        <v>1685</v>
      </c>
      <c r="M69" s="23" t="s">
        <v>204</v>
      </c>
      <c r="N69" s="23" t="s">
        <v>1686</v>
      </c>
      <c r="O69" s="23" t="s">
        <v>1687</v>
      </c>
      <c r="P69" s="23" t="s">
        <v>1688</v>
      </c>
      <c r="Q69" s="23" t="s">
        <v>1689</v>
      </c>
      <c r="R69" s="23" t="s">
        <v>1677</v>
      </c>
      <c r="S69" s="23" t="s">
        <v>1690</v>
      </c>
      <c r="T69" s="23" t="s">
        <v>1691</v>
      </c>
      <c r="U69" s="23" t="s">
        <v>1138</v>
      </c>
      <c r="V69" s="23" t="s">
        <v>1692</v>
      </c>
      <c r="W69" s="23"/>
      <c r="X69" s="23"/>
      <c r="Y69" s="22" t="s">
        <v>1693</v>
      </c>
      <c r="Z69" s="23" t="s">
        <v>1694</v>
      </c>
      <c r="AA69" s="23" t="s">
        <v>1695</v>
      </c>
      <c r="AB69" s="22" t="s">
        <v>1696</v>
      </c>
      <c r="AC69" s="19" t="str">
        <v>Glória do Goitá</v>
      </c>
      <c r="AD69" s="12" t="str">
        <v>Glória do Goitá</v>
      </c>
      <c r="AE69" s="19" t="str">
        <v>Glória do Goitá</v>
      </c>
      <c r="AF69" s="19" t="str">
        <v>Glória do Goitá</v>
      </c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>
      <c r="A70" s="29" t="s">
        <v>1698</v>
      </c>
      <c r="B70" s="19"/>
      <c r="C70" s="22" t="s">
        <v>1699</v>
      </c>
      <c r="D70" s="19"/>
      <c r="E70" s="19"/>
      <c r="F70" s="33" t="s">
        <v>1700</v>
      </c>
      <c r="G70" s="33" t="s">
        <v>1701</v>
      </c>
      <c r="H70" s="33"/>
      <c r="I70" s="22" t="s">
        <v>1702</v>
      </c>
      <c r="J70" s="23" t="s">
        <v>1703</v>
      </c>
      <c r="K70" s="23" t="s">
        <v>1704</v>
      </c>
      <c r="L70" s="23" t="s">
        <v>1705</v>
      </c>
      <c r="M70" s="23" t="s">
        <v>1706</v>
      </c>
      <c r="N70" s="23" t="s">
        <v>1707</v>
      </c>
      <c r="O70" s="23" t="s">
        <v>1708</v>
      </c>
      <c r="P70" s="23" t="s">
        <v>1709</v>
      </c>
      <c r="Q70" s="23" t="s">
        <v>1710</v>
      </c>
      <c r="R70" s="23" t="s">
        <v>1697</v>
      </c>
      <c r="S70" s="23" t="s">
        <v>1711</v>
      </c>
      <c r="T70" s="23" t="s">
        <v>1712</v>
      </c>
      <c r="U70" s="23" t="s">
        <v>1713</v>
      </c>
      <c r="V70" s="23" t="s">
        <v>1714</v>
      </c>
      <c r="W70" s="23"/>
      <c r="X70" s="23"/>
      <c r="Y70" s="22" t="s">
        <v>1715</v>
      </c>
      <c r="Z70" s="23" t="s">
        <v>1716</v>
      </c>
      <c r="AA70" s="23" t="s">
        <v>1717</v>
      </c>
      <c r="AB70" s="22" t="s">
        <v>1718</v>
      </c>
      <c r="AC70" s="19" t="str">
        <v>Goiana</v>
      </c>
      <c r="AD70" s="12" t="str">
        <v>Goiana</v>
      </c>
      <c r="AE70" s="19" t="str">
        <v>Goiana</v>
      </c>
      <c r="AF70" s="19" t="str">
        <v>Goiana</v>
      </c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>
      <c r="A71" s="21" t="s">
        <v>1720</v>
      </c>
      <c r="B71" s="19"/>
      <c r="C71" s="22" t="s">
        <v>1721</v>
      </c>
      <c r="D71" s="19"/>
      <c r="E71" s="19"/>
      <c r="F71" s="33" t="s">
        <v>1722</v>
      </c>
      <c r="G71" s="33" t="s">
        <v>1723</v>
      </c>
      <c r="H71" s="33"/>
      <c r="I71" s="22" t="s">
        <v>1724</v>
      </c>
      <c r="J71" s="23" t="s">
        <v>1725</v>
      </c>
      <c r="K71" s="23" t="s">
        <v>1726</v>
      </c>
      <c r="L71" s="23" t="s">
        <v>1727</v>
      </c>
      <c r="M71" s="23" t="s">
        <v>1728</v>
      </c>
      <c r="N71" s="23" t="s">
        <v>1729</v>
      </c>
      <c r="O71" s="23" t="s">
        <v>1730</v>
      </c>
      <c r="P71" s="23" t="s">
        <v>1731</v>
      </c>
      <c r="Q71" s="23" t="s">
        <v>1732</v>
      </c>
      <c r="R71" s="23" t="s">
        <v>1719</v>
      </c>
      <c r="S71" s="23" t="s">
        <v>1733</v>
      </c>
      <c r="T71" s="23" t="s">
        <v>1734</v>
      </c>
      <c r="U71" s="23" t="s">
        <v>1735</v>
      </c>
      <c r="V71" s="23" t="s">
        <v>1736</v>
      </c>
      <c r="W71" s="23"/>
      <c r="X71" s="23"/>
      <c r="Y71" s="22" t="s">
        <v>1737</v>
      </c>
      <c r="Z71" s="23" t="s">
        <v>1738</v>
      </c>
      <c r="AA71" s="23" t="s">
        <v>1739</v>
      </c>
      <c r="AB71" s="22" t="s">
        <v>1740</v>
      </c>
      <c r="AC71" s="19" t="str">
        <v>Granito</v>
      </c>
      <c r="AD71" s="12" t="str">
        <v>Granito</v>
      </c>
      <c r="AE71" s="19" t="str">
        <v>Granito</v>
      </c>
      <c r="AF71" s="19" t="str">
        <v>Granito</v>
      </c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:49">
      <c r="A72" s="21" t="s">
        <v>1742</v>
      </c>
      <c r="B72" s="19"/>
      <c r="C72" s="22" t="s">
        <v>1743</v>
      </c>
      <c r="D72" s="19"/>
      <c r="E72" s="19"/>
      <c r="F72" s="33" t="s">
        <v>1744</v>
      </c>
      <c r="G72" s="33" t="s">
        <v>1306</v>
      </c>
      <c r="H72" s="33"/>
      <c r="I72" s="22" t="s">
        <v>1745</v>
      </c>
      <c r="J72" s="23" t="s">
        <v>1746</v>
      </c>
      <c r="K72" s="23" t="s">
        <v>1747</v>
      </c>
      <c r="L72" s="23" t="s">
        <v>1748</v>
      </c>
      <c r="M72" s="23" t="s">
        <v>1749</v>
      </c>
      <c r="N72" s="23" t="s">
        <v>1750</v>
      </c>
      <c r="O72" s="23" t="s">
        <v>1751</v>
      </c>
      <c r="P72" s="23" t="s">
        <v>1752</v>
      </c>
      <c r="Q72" s="23" t="s">
        <v>1095</v>
      </c>
      <c r="R72" s="23" t="s">
        <v>1741</v>
      </c>
      <c r="S72" s="23" t="s">
        <v>1753</v>
      </c>
      <c r="T72" s="23" t="s">
        <v>1754</v>
      </c>
      <c r="U72" s="23" t="s">
        <v>1755</v>
      </c>
      <c r="V72" s="23" t="s">
        <v>1756</v>
      </c>
      <c r="W72" s="23"/>
      <c r="X72" s="23"/>
      <c r="Y72" s="22" t="s">
        <v>1757</v>
      </c>
      <c r="Z72" s="23" t="s">
        <v>1758</v>
      </c>
      <c r="AA72" s="23" t="s">
        <v>1759</v>
      </c>
      <c r="AB72" s="22" t="s">
        <v>1760</v>
      </c>
      <c r="AC72" s="19" t="str">
        <v>Gravatá</v>
      </c>
      <c r="AD72" s="12" t="str">
        <v>Gravatá</v>
      </c>
      <c r="AE72" s="19" t="str">
        <v>Gravatá</v>
      </c>
      <c r="AF72" s="19" t="str">
        <v>Gravatá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>
      <c r="A73" s="27" t="s">
        <v>1762</v>
      </c>
      <c r="B73" s="19"/>
      <c r="C73" s="22" t="s">
        <v>1763</v>
      </c>
      <c r="D73" s="19"/>
      <c r="E73" s="19"/>
      <c r="F73" s="33" t="s">
        <v>1764</v>
      </c>
      <c r="G73" s="33" t="s">
        <v>1765</v>
      </c>
      <c r="H73" s="33"/>
      <c r="I73" s="22" t="s">
        <v>1766</v>
      </c>
      <c r="J73" s="23" t="s">
        <v>1767</v>
      </c>
      <c r="K73" s="23" t="s">
        <v>1768</v>
      </c>
      <c r="L73" s="23" t="s">
        <v>1769</v>
      </c>
      <c r="M73" s="23" t="s">
        <v>1770</v>
      </c>
      <c r="N73" s="23" t="s">
        <v>1771</v>
      </c>
      <c r="O73" s="23" t="s">
        <v>1772</v>
      </c>
      <c r="P73" s="23" t="s">
        <v>1773</v>
      </c>
      <c r="Q73" s="23" t="s">
        <v>1774</v>
      </c>
      <c r="R73" s="23" t="s">
        <v>1761</v>
      </c>
      <c r="S73" s="23" t="s">
        <v>1775</v>
      </c>
      <c r="T73" s="23" t="s">
        <v>1776</v>
      </c>
      <c r="U73" s="23" t="s">
        <v>1777</v>
      </c>
      <c r="V73" s="23" t="s">
        <v>1778</v>
      </c>
      <c r="W73" s="23"/>
      <c r="X73" s="23"/>
      <c r="Y73" s="22" t="s">
        <v>1779</v>
      </c>
      <c r="Z73" s="23" t="s">
        <v>1780</v>
      </c>
      <c r="AA73" s="23" t="s">
        <v>1781</v>
      </c>
      <c r="AB73" s="22" t="s">
        <v>1782</v>
      </c>
      <c r="AC73" s="19" t="str">
        <v>Iati</v>
      </c>
      <c r="AD73" s="12" t="str">
        <v>Iati</v>
      </c>
      <c r="AE73" s="19" t="str">
        <v>Iati</v>
      </c>
      <c r="AF73" s="12" t="str">
        <v>Iati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:49">
      <c r="A74" s="27" t="s">
        <v>1784</v>
      </c>
      <c r="B74" s="19"/>
      <c r="C74" s="22" t="s">
        <v>1785</v>
      </c>
      <c r="D74" s="19"/>
      <c r="E74" s="19"/>
      <c r="F74" s="33" t="s">
        <v>1786</v>
      </c>
      <c r="G74" s="33" t="s">
        <v>1787</v>
      </c>
      <c r="H74" s="33"/>
      <c r="I74" s="22" t="s">
        <v>1788</v>
      </c>
      <c r="J74" s="23" t="s">
        <v>1789</v>
      </c>
      <c r="K74" s="23" t="s">
        <v>1790</v>
      </c>
      <c r="L74" s="23" t="s">
        <v>1791</v>
      </c>
      <c r="M74" s="23" t="s">
        <v>1792</v>
      </c>
      <c r="N74" s="23" t="s">
        <v>1793</v>
      </c>
      <c r="O74" s="23" t="s">
        <v>1794</v>
      </c>
      <c r="P74" s="23" t="s">
        <v>1795</v>
      </c>
      <c r="Q74" s="23" t="s">
        <v>1588</v>
      </c>
      <c r="R74" s="23" t="s">
        <v>1783</v>
      </c>
      <c r="S74" s="23" t="s">
        <v>1796</v>
      </c>
      <c r="T74" s="23" t="s">
        <v>1797</v>
      </c>
      <c r="U74" s="23" t="s">
        <v>1798</v>
      </c>
      <c r="V74" s="23" t="s">
        <v>1799</v>
      </c>
      <c r="W74" s="23"/>
      <c r="X74" s="23"/>
      <c r="Y74" s="22" t="s">
        <v>1800</v>
      </c>
      <c r="Z74" s="23" t="s">
        <v>1801</v>
      </c>
      <c r="AA74" s="23" t="s">
        <v>1802</v>
      </c>
      <c r="AB74" s="22" t="s">
        <v>1803</v>
      </c>
      <c r="AC74" s="19" t="str">
        <v>Ibimirim</v>
      </c>
      <c r="AD74" s="12" t="str">
        <v>Ibimirim</v>
      </c>
      <c r="AE74" s="19" t="str">
        <v>Ibimirim</v>
      </c>
      <c r="AF74" s="19" t="str">
        <v>Ibimirim</v>
      </c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:49">
      <c r="A75" s="28" t="s">
        <v>1805</v>
      </c>
      <c r="B75" s="19"/>
      <c r="C75" s="22" t="s">
        <v>1806</v>
      </c>
      <c r="D75" s="19"/>
      <c r="E75" s="19"/>
      <c r="F75" s="33" t="s">
        <v>1807</v>
      </c>
      <c r="G75" s="33" t="s">
        <v>1808</v>
      </c>
      <c r="H75" s="33"/>
      <c r="I75" s="22" t="s">
        <v>1809</v>
      </c>
      <c r="J75" s="23" t="s">
        <v>1810</v>
      </c>
      <c r="K75" s="23" t="s">
        <v>1811</v>
      </c>
      <c r="L75" s="23" t="s">
        <v>1812</v>
      </c>
      <c r="M75" s="23" t="s">
        <v>1813</v>
      </c>
      <c r="N75" s="23" t="s">
        <v>1814</v>
      </c>
      <c r="O75" s="23" t="s">
        <v>1815</v>
      </c>
      <c r="P75" s="23" t="s">
        <v>1816</v>
      </c>
      <c r="Q75" s="23" t="s">
        <v>1817</v>
      </c>
      <c r="R75" s="23" t="s">
        <v>1804</v>
      </c>
      <c r="S75" s="23" t="s">
        <v>1818</v>
      </c>
      <c r="T75" s="23" t="s">
        <v>1819</v>
      </c>
      <c r="U75" s="23" t="s">
        <v>1820</v>
      </c>
      <c r="V75" s="23" t="s">
        <v>1821</v>
      </c>
      <c r="W75" s="23"/>
      <c r="X75" s="23"/>
      <c r="Y75" s="22" t="s">
        <v>1822</v>
      </c>
      <c r="Z75" s="23" t="s">
        <v>1823</v>
      </c>
      <c r="AA75" s="23" t="s">
        <v>1824</v>
      </c>
      <c r="AB75" s="22" t="s">
        <v>1825</v>
      </c>
      <c r="AC75" s="19" t="str">
        <v>Ibirajuba</v>
      </c>
      <c r="AD75" s="12" t="str">
        <v>Ibirajuba</v>
      </c>
      <c r="AE75" s="19" t="str">
        <v>Ibirajuba</v>
      </c>
      <c r="AF75" s="19" t="str">
        <v>Ibirajuba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:49">
      <c r="A76" s="29" t="s">
        <v>1827</v>
      </c>
      <c r="B76" s="19"/>
      <c r="C76" s="22" t="s">
        <v>1828</v>
      </c>
      <c r="D76" s="19"/>
      <c r="E76" s="19"/>
      <c r="F76" s="33" t="s">
        <v>1829</v>
      </c>
      <c r="G76" s="33" t="s">
        <v>1830</v>
      </c>
      <c r="H76" s="33"/>
      <c r="I76" s="22" t="s">
        <v>1831</v>
      </c>
      <c r="J76" s="23" t="s">
        <v>1832</v>
      </c>
      <c r="K76" s="23" t="s">
        <v>1833</v>
      </c>
      <c r="L76" s="23" t="s">
        <v>1834</v>
      </c>
      <c r="M76" s="23" t="s">
        <v>1835</v>
      </c>
      <c r="N76" s="23" t="s">
        <v>1836</v>
      </c>
      <c r="O76" s="23" t="s">
        <v>1837</v>
      </c>
      <c r="P76" s="23" t="s">
        <v>1838</v>
      </c>
      <c r="Q76" s="23" t="s">
        <v>1839</v>
      </c>
      <c r="R76" s="23" t="s">
        <v>1826</v>
      </c>
      <c r="S76" s="23" t="s">
        <v>1840</v>
      </c>
      <c r="T76" s="23" t="s">
        <v>1841</v>
      </c>
      <c r="U76" s="23" t="s">
        <v>1842</v>
      </c>
      <c r="V76" s="23" t="s">
        <v>1843</v>
      </c>
      <c r="W76" s="23"/>
      <c r="X76" s="23"/>
      <c r="Y76" s="22" t="s">
        <v>1844</v>
      </c>
      <c r="Z76" s="23" t="s">
        <v>1845</v>
      </c>
      <c r="AA76" s="23" t="s">
        <v>1846</v>
      </c>
      <c r="AB76" s="22" t="s">
        <v>1847</v>
      </c>
      <c r="AC76" s="19" t="str">
        <v>Igarassu</v>
      </c>
      <c r="AD76" s="12" t="str">
        <v>Igarassu</v>
      </c>
      <c r="AE76" s="19" t="str">
        <v>Igarassu</v>
      </c>
      <c r="AF76" s="19" t="str">
        <v>Igarassu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:49">
      <c r="A77" s="29" t="s">
        <v>1849</v>
      </c>
      <c r="B77" s="19"/>
      <c r="C77" s="22" t="s">
        <v>1850</v>
      </c>
      <c r="D77" s="19"/>
      <c r="E77" s="19"/>
      <c r="F77" s="33" t="s">
        <v>752</v>
      </c>
      <c r="G77" s="33" t="s">
        <v>1851</v>
      </c>
      <c r="H77" s="33"/>
      <c r="I77" s="22" t="s">
        <v>1852</v>
      </c>
      <c r="J77" s="23" t="s">
        <v>1853</v>
      </c>
      <c r="K77" s="23" t="s">
        <v>1854</v>
      </c>
      <c r="L77" s="23" t="s">
        <v>1855</v>
      </c>
      <c r="M77" s="23" t="s">
        <v>1856</v>
      </c>
      <c r="N77" s="23" t="s">
        <v>1857</v>
      </c>
      <c r="O77" s="23" t="s">
        <v>1858</v>
      </c>
      <c r="P77" s="23" t="s">
        <v>1859</v>
      </c>
      <c r="Q77" s="23" t="s">
        <v>1860</v>
      </c>
      <c r="R77" s="23" t="s">
        <v>1848</v>
      </c>
      <c r="S77" s="23" t="s">
        <v>1861</v>
      </c>
      <c r="T77" s="23" t="s">
        <v>1862</v>
      </c>
      <c r="U77" s="23" t="s">
        <v>1863</v>
      </c>
      <c r="V77" s="23" t="s">
        <v>1864</v>
      </c>
      <c r="W77" s="23"/>
      <c r="X77" s="23"/>
      <c r="Y77" s="22" t="s">
        <v>1865</v>
      </c>
      <c r="Z77" s="23" t="s">
        <v>1866</v>
      </c>
      <c r="AA77" s="23" t="s">
        <v>1867</v>
      </c>
      <c r="AB77" s="22" t="s">
        <v>1868</v>
      </c>
      <c r="AC77" s="19" t="str">
        <v>Iguaraci</v>
      </c>
      <c r="AD77" s="12" t="str">
        <v>Iguaraci</v>
      </c>
      <c r="AE77" s="19" t="str">
        <v>Iguaraci</v>
      </c>
      <c r="AF77" s="19" t="str">
        <v>Iguaraci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:49">
      <c r="A78" s="29" t="s">
        <v>1870</v>
      </c>
      <c r="B78" s="19"/>
      <c r="C78" s="22" t="s">
        <v>1871</v>
      </c>
      <c r="D78" s="19"/>
      <c r="E78" s="19"/>
      <c r="F78" s="33" t="s">
        <v>1872</v>
      </c>
      <c r="G78" s="33" t="s">
        <v>1873</v>
      </c>
      <c r="H78" s="33"/>
      <c r="I78" s="22" t="s">
        <v>1874</v>
      </c>
      <c r="J78" s="23" t="s">
        <v>1875</v>
      </c>
      <c r="K78" s="23" t="s">
        <v>1876</v>
      </c>
      <c r="L78" s="23" t="s">
        <v>1877</v>
      </c>
      <c r="M78" s="23" t="s">
        <v>1878</v>
      </c>
      <c r="N78" s="23" t="s">
        <v>439</v>
      </c>
      <c r="O78" s="23" t="s">
        <v>1879</v>
      </c>
      <c r="P78" s="23" t="s">
        <v>1880</v>
      </c>
      <c r="Q78" s="23" t="s">
        <v>1881</v>
      </c>
      <c r="R78" s="23" t="s">
        <v>1869</v>
      </c>
      <c r="S78" s="23" t="s">
        <v>1882</v>
      </c>
      <c r="T78" s="23" t="s">
        <v>1883</v>
      </c>
      <c r="U78" s="23" t="s">
        <v>1884</v>
      </c>
      <c r="V78" s="23" t="s">
        <v>1885</v>
      </c>
      <c r="W78" s="23"/>
      <c r="X78" s="23"/>
      <c r="Y78" s="22" t="s">
        <v>1886</v>
      </c>
      <c r="Z78" s="23" t="s">
        <v>1887</v>
      </c>
      <c r="AA78" s="23"/>
      <c r="AB78" s="22" t="s">
        <v>1888</v>
      </c>
      <c r="AC78" s="19" t="str">
        <v>Ilha de Itamaracá</v>
      </c>
      <c r="AD78" s="12" t="str">
        <v>Ilha de Itamaracá</v>
      </c>
      <c r="AE78" s="19" t="str">
        <v>Ilha de Itamaracá</v>
      </c>
      <c r="AF78" s="19" t="str">
        <v>Ilha de Itamaracá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>
      <c r="A79" s="21" t="s">
        <v>1890</v>
      </c>
      <c r="B79" s="19"/>
      <c r="C79" s="22" t="s">
        <v>1891</v>
      </c>
      <c r="D79" s="19"/>
      <c r="E79" s="19"/>
      <c r="F79" s="33" t="s">
        <v>1892</v>
      </c>
      <c r="G79" s="33" t="s">
        <v>1893</v>
      </c>
      <c r="H79" s="33"/>
      <c r="I79" s="22" t="s">
        <v>1894</v>
      </c>
      <c r="J79" s="23" t="s">
        <v>1895</v>
      </c>
      <c r="K79" s="23" t="s">
        <v>1896</v>
      </c>
      <c r="L79" s="23" t="s">
        <v>1897</v>
      </c>
      <c r="M79" s="23" t="s">
        <v>1898</v>
      </c>
      <c r="N79" s="23" t="s">
        <v>1899</v>
      </c>
      <c r="O79" s="23" t="s">
        <v>1900</v>
      </c>
      <c r="P79" s="23" t="s">
        <v>1901</v>
      </c>
      <c r="Q79" s="23" t="s">
        <v>1902</v>
      </c>
      <c r="R79" s="23" t="s">
        <v>1889</v>
      </c>
      <c r="S79" s="23" t="s">
        <v>1903</v>
      </c>
      <c r="T79" s="23" t="s">
        <v>1904</v>
      </c>
      <c r="U79" s="23" t="s">
        <v>1905</v>
      </c>
      <c r="V79" s="23" t="s">
        <v>1906</v>
      </c>
      <c r="W79" s="23"/>
      <c r="X79" s="23"/>
      <c r="Y79" s="22" t="s">
        <v>1907</v>
      </c>
      <c r="Z79" s="23" t="s">
        <v>848</v>
      </c>
      <c r="AA79" s="23"/>
      <c r="AB79" s="22" t="s">
        <v>1908</v>
      </c>
      <c r="AC79" s="19" t="str">
        <v>Inajá</v>
      </c>
      <c r="AD79" s="12" t="str">
        <v>Inajá</v>
      </c>
      <c r="AE79" s="19" t="str">
        <v>Inajá</v>
      </c>
      <c r="AF79" s="19" t="str">
        <v>Inajá</v>
      </c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:49">
      <c r="A80" s="21" t="s">
        <v>1910</v>
      </c>
      <c r="B80" s="19"/>
      <c r="C80" s="22" t="s">
        <v>1911</v>
      </c>
      <c r="D80" s="19"/>
      <c r="E80" s="19"/>
      <c r="F80" s="33" t="s">
        <v>1912</v>
      </c>
      <c r="G80" s="33" t="s">
        <v>1913</v>
      </c>
      <c r="H80" s="33"/>
      <c r="I80" s="22" t="s">
        <v>1914</v>
      </c>
      <c r="J80" s="23" t="s">
        <v>1915</v>
      </c>
      <c r="K80" s="23" t="s">
        <v>1916</v>
      </c>
      <c r="L80" s="23" t="s">
        <v>1917</v>
      </c>
      <c r="M80" s="23" t="s">
        <v>1918</v>
      </c>
      <c r="N80" s="23" t="s">
        <v>1919</v>
      </c>
      <c r="O80" s="23" t="s">
        <v>1920</v>
      </c>
      <c r="P80" s="23" t="s">
        <v>1921</v>
      </c>
      <c r="Q80" s="23" t="s">
        <v>1922</v>
      </c>
      <c r="R80" s="23" t="s">
        <v>1909</v>
      </c>
      <c r="S80" s="23" t="s">
        <v>1923</v>
      </c>
      <c r="T80" s="23" t="s">
        <v>1924</v>
      </c>
      <c r="U80" s="23" t="s">
        <v>1925</v>
      </c>
      <c r="V80" s="23" t="s">
        <v>1926</v>
      </c>
      <c r="W80" s="23"/>
      <c r="X80" s="23"/>
      <c r="Y80" s="22" t="s">
        <v>1927</v>
      </c>
      <c r="Z80" s="23" t="s">
        <v>1928</v>
      </c>
      <c r="AA80" s="23"/>
      <c r="AB80" s="22" t="s">
        <v>1929</v>
      </c>
      <c r="AC80" s="19" t="str">
        <v>Ingazeira</v>
      </c>
      <c r="AD80" s="12" t="str">
        <v>Ingazeira</v>
      </c>
      <c r="AE80" s="19" t="str">
        <v>Ingazeira</v>
      </c>
      <c r="AF80" s="19" t="str">
        <v>Ingazeira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49">
      <c r="A81" s="29" t="s">
        <v>1931</v>
      </c>
      <c r="B81" s="19"/>
      <c r="C81" s="22" t="s">
        <v>1932</v>
      </c>
      <c r="D81" s="19"/>
      <c r="E81" s="19"/>
      <c r="F81" s="33" t="s">
        <v>1933</v>
      </c>
      <c r="G81" s="33" t="s">
        <v>1934</v>
      </c>
      <c r="H81" s="33"/>
      <c r="I81" s="33"/>
      <c r="J81" s="33" t="s">
        <v>1695</v>
      </c>
      <c r="K81" s="33" t="s">
        <v>1935</v>
      </c>
      <c r="L81" s="33" t="s">
        <v>1936</v>
      </c>
      <c r="M81" s="33" t="s">
        <v>1937</v>
      </c>
      <c r="N81" s="33" t="s">
        <v>1938</v>
      </c>
      <c r="O81" s="33" t="s">
        <v>1939</v>
      </c>
      <c r="P81" s="33" t="s">
        <v>1940</v>
      </c>
      <c r="Q81" s="33" t="s">
        <v>1941</v>
      </c>
      <c r="R81" s="33" t="s">
        <v>1930</v>
      </c>
      <c r="S81" s="33" t="s">
        <v>1299</v>
      </c>
      <c r="T81" s="33" t="s">
        <v>1942</v>
      </c>
      <c r="U81" s="33" t="s">
        <v>1943</v>
      </c>
      <c r="V81" s="33" t="s">
        <v>1944</v>
      </c>
      <c r="W81" s="33"/>
      <c r="X81" s="33"/>
      <c r="Y81" s="22" t="s">
        <v>1945</v>
      </c>
      <c r="Z81" s="23" t="s">
        <v>1946</v>
      </c>
      <c r="AA81" s="23"/>
      <c r="AB81" s="22" t="s">
        <v>1947</v>
      </c>
      <c r="AC81" s="19" t="str">
        <v>Ipojuca</v>
      </c>
      <c r="AD81" s="12" t="str">
        <v>Ipojuca</v>
      </c>
      <c r="AE81" s="19" t="str">
        <v>Ipojuca</v>
      </c>
      <c r="AF81" s="19" t="str">
        <v>Ipojuca</v>
      </c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:49">
      <c r="A82" s="27" t="s">
        <v>1949</v>
      </c>
      <c r="B82" s="19"/>
      <c r="C82" s="22" t="s">
        <v>1950</v>
      </c>
      <c r="D82" s="19"/>
      <c r="E82" s="19"/>
      <c r="F82" s="33" t="s">
        <v>1951</v>
      </c>
      <c r="G82" s="33" t="s">
        <v>1952</v>
      </c>
      <c r="H82" s="33"/>
      <c r="I82" s="33"/>
      <c r="J82" s="33" t="s">
        <v>1953</v>
      </c>
      <c r="K82" s="33" t="s">
        <v>1954</v>
      </c>
      <c r="L82" s="33" t="s">
        <v>1955</v>
      </c>
      <c r="M82" s="33"/>
      <c r="N82" s="33" t="s">
        <v>1956</v>
      </c>
      <c r="O82" s="33" t="s">
        <v>1957</v>
      </c>
      <c r="P82" s="33" t="s">
        <v>1958</v>
      </c>
      <c r="Q82" s="33" t="s">
        <v>1959</v>
      </c>
      <c r="R82" s="33" t="s">
        <v>1948</v>
      </c>
      <c r="S82" s="33" t="s">
        <v>1960</v>
      </c>
      <c r="T82" s="33" t="s">
        <v>1961</v>
      </c>
      <c r="U82" s="33" t="s">
        <v>1962</v>
      </c>
      <c r="V82" s="33" t="s">
        <v>1963</v>
      </c>
      <c r="W82" s="33"/>
      <c r="X82" s="33"/>
      <c r="Y82" s="22" t="s">
        <v>1964</v>
      </c>
      <c r="Z82" s="23" t="s">
        <v>1965</v>
      </c>
      <c r="AA82" s="23"/>
      <c r="AB82" s="22" t="s">
        <v>1966</v>
      </c>
      <c r="AC82" s="19" t="str">
        <v>Ipubi</v>
      </c>
      <c r="AD82" s="12" t="str">
        <v>Ipubi</v>
      </c>
      <c r="AE82" s="19" t="str">
        <v>Ipubi</v>
      </c>
      <c r="AF82" s="19" t="str">
        <v>Ipubi</v>
      </c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:49">
      <c r="A83" s="21" t="s">
        <v>1968</v>
      </c>
      <c r="B83" s="19"/>
      <c r="C83" s="22" t="s">
        <v>1969</v>
      </c>
      <c r="D83" s="19"/>
      <c r="E83" s="19"/>
      <c r="F83" s="33" t="s">
        <v>1970</v>
      </c>
      <c r="G83" s="33" t="s">
        <v>1971</v>
      </c>
      <c r="H83" s="33"/>
      <c r="I83" s="33"/>
      <c r="J83" s="33" t="s">
        <v>1972</v>
      </c>
      <c r="K83" s="33" t="s">
        <v>1973</v>
      </c>
      <c r="L83" s="33" t="s">
        <v>1974</v>
      </c>
      <c r="M83" s="33"/>
      <c r="N83" s="33" t="s">
        <v>1975</v>
      </c>
      <c r="O83" s="33" t="s">
        <v>1976</v>
      </c>
      <c r="P83" s="33" t="s">
        <v>1977</v>
      </c>
      <c r="Q83" s="33" t="s">
        <v>1978</v>
      </c>
      <c r="R83" s="33" t="s">
        <v>1967</v>
      </c>
      <c r="S83" s="33" t="s">
        <v>1979</v>
      </c>
      <c r="T83" s="33" t="s">
        <v>1980</v>
      </c>
      <c r="U83" s="33" t="s">
        <v>1981</v>
      </c>
      <c r="V83" s="33" t="s">
        <v>1982</v>
      </c>
      <c r="W83" s="33"/>
      <c r="X83" s="33"/>
      <c r="Y83" s="22" t="s">
        <v>1983</v>
      </c>
      <c r="Z83" s="23" t="s">
        <v>1984</v>
      </c>
      <c r="AA83" s="23"/>
      <c r="AB83" s="22" t="s">
        <v>1223</v>
      </c>
      <c r="AC83" s="19" t="str">
        <v>Itacuruba</v>
      </c>
      <c r="AD83" s="12" t="str">
        <v>Itacuruba</v>
      </c>
      <c r="AE83" s="19" t="str">
        <v>Itacuruba</v>
      </c>
      <c r="AF83" s="19" t="str">
        <v>Itacuruba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:49">
      <c r="A84" s="21" t="s">
        <v>1986</v>
      </c>
      <c r="B84" s="19"/>
      <c r="C84" s="22" t="s">
        <v>1987</v>
      </c>
      <c r="D84" s="19"/>
      <c r="E84" s="19"/>
      <c r="F84" s="33" t="s">
        <v>1988</v>
      </c>
      <c r="G84" s="33" t="s">
        <v>1526</v>
      </c>
      <c r="H84" s="33"/>
      <c r="I84" s="33"/>
      <c r="J84" s="33" t="s">
        <v>1989</v>
      </c>
      <c r="K84" s="33" t="s">
        <v>1990</v>
      </c>
      <c r="L84" s="33" t="s">
        <v>1991</v>
      </c>
      <c r="M84" s="33"/>
      <c r="N84" s="33" t="s">
        <v>1992</v>
      </c>
      <c r="O84" s="33" t="s">
        <v>1993</v>
      </c>
      <c r="P84" s="33" t="s">
        <v>1994</v>
      </c>
      <c r="Q84" s="33" t="s">
        <v>1995</v>
      </c>
      <c r="R84" s="33" t="s">
        <v>1985</v>
      </c>
      <c r="S84" s="33" t="s">
        <v>1996</v>
      </c>
      <c r="T84" s="33" t="s">
        <v>1997</v>
      </c>
      <c r="U84" s="33" t="s">
        <v>1998</v>
      </c>
      <c r="V84" s="33" t="s">
        <v>1999</v>
      </c>
      <c r="W84" s="33"/>
      <c r="X84" s="33"/>
      <c r="Y84" s="22" t="s">
        <v>2000</v>
      </c>
      <c r="Z84" s="23" t="s">
        <v>2001</v>
      </c>
      <c r="AA84" s="23"/>
      <c r="AB84" s="22" t="s">
        <v>2002</v>
      </c>
      <c r="AC84" s="19" t="str">
        <v>Itaíba</v>
      </c>
      <c r="AD84" s="12" t="str">
        <v>Itaíba</v>
      </c>
      <c r="AE84" s="19" t="str">
        <v>Itaíba</v>
      </c>
      <c r="AF84" s="19" t="str">
        <v>Itaíba</v>
      </c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>
      <c r="A85" s="21" t="s">
        <v>2004</v>
      </c>
      <c r="B85" s="19"/>
      <c r="C85" s="22" t="s">
        <v>2005</v>
      </c>
      <c r="D85" s="19"/>
      <c r="E85" s="19"/>
      <c r="F85" s="33" t="s">
        <v>2006</v>
      </c>
      <c r="G85" s="33" t="s">
        <v>322</v>
      </c>
      <c r="H85" s="33"/>
      <c r="I85" s="33"/>
      <c r="J85" s="33" t="s">
        <v>2007</v>
      </c>
      <c r="K85" s="33" t="s">
        <v>2008</v>
      </c>
      <c r="L85" s="33" t="s">
        <v>2009</v>
      </c>
      <c r="M85" s="33"/>
      <c r="N85" s="33" t="s">
        <v>2010</v>
      </c>
      <c r="O85" s="33" t="s">
        <v>2011</v>
      </c>
      <c r="P85" s="33" t="s">
        <v>2012</v>
      </c>
      <c r="Q85" s="33" t="s">
        <v>2013</v>
      </c>
      <c r="R85" s="33" t="s">
        <v>2003</v>
      </c>
      <c r="S85" s="33" t="s">
        <v>2014</v>
      </c>
      <c r="T85" s="33" t="s">
        <v>2015</v>
      </c>
      <c r="U85" s="33" t="s">
        <v>2016</v>
      </c>
      <c r="V85" s="33" t="s">
        <v>2017</v>
      </c>
      <c r="W85" s="33"/>
      <c r="X85" s="33"/>
      <c r="Y85" s="22" t="s">
        <v>2018</v>
      </c>
      <c r="Z85" s="23" t="s">
        <v>2019</v>
      </c>
      <c r="AA85" s="23"/>
      <c r="AB85" s="22" t="s">
        <v>2020</v>
      </c>
      <c r="AC85" s="19" t="str">
        <v>Itambé</v>
      </c>
      <c r="AD85" s="12" t="str">
        <v>Itambé</v>
      </c>
      <c r="AE85" s="19" t="str">
        <v>Itambé</v>
      </c>
      <c r="AF85" s="12" t="str">
        <v>Itambé</v>
      </c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:49">
      <c r="A86" s="21" t="s">
        <v>2022</v>
      </c>
      <c r="B86" s="19"/>
      <c r="C86" s="22" t="s">
        <v>2023</v>
      </c>
      <c r="D86" s="19"/>
      <c r="E86" s="19"/>
      <c r="F86" s="33" t="s">
        <v>2024</v>
      </c>
      <c r="G86" s="33" t="s">
        <v>2025</v>
      </c>
      <c r="H86" s="33"/>
      <c r="I86" s="33"/>
      <c r="J86" s="33" t="s">
        <v>1047</v>
      </c>
      <c r="K86" s="33" t="s">
        <v>2026</v>
      </c>
      <c r="L86" s="33" t="s">
        <v>2027</v>
      </c>
      <c r="M86" s="33"/>
      <c r="N86" s="33" t="s">
        <v>2028</v>
      </c>
      <c r="O86" s="33" t="s">
        <v>2029</v>
      </c>
      <c r="P86" s="33" t="s">
        <v>2030</v>
      </c>
      <c r="Q86" s="33" t="s">
        <v>2031</v>
      </c>
      <c r="R86" s="33" t="s">
        <v>2021</v>
      </c>
      <c r="S86" s="33" t="s">
        <v>2032</v>
      </c>
      <c r="T86" s="33" t="s">
        <v>2033</v>
      </c>
      <c r="U86" s="33" t="s">
        <v>2034</v>
      </c>
      <c r="V86" s="33" t="s">
        <v>2035</v>
      </c>
      <c r="W86" s="33"/>
      <c r="X86" s="33"/>
      <c r="Y86" s="22" t="s">
        <v>2036</v>
      </c>
      <c r="Z86" s="23" t="s">
        <v>961</v>
      </c>
      <c r="AA86" s="23"/>
      <c r="AB86" s="22" t="s">
        <v>2037</v>
      </c>
      <c r="AC86" s="19" t="str">
        <v>Itapetim</v>
      </c>
      <c r="AD86" s="12" t="str">
        <v>Itapetim</v>
      </c>
      <c r="AE86" s="19" t="str">
        <v>Itapetim</v>
      </c>
      <c r="AF86" s="19" t="str">
        <v>Itapetim</v>
      </c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:49">
      <c r="A87" s="29" t="s">
        <v>2039</v>
      </c>
      <c r="B87" s="19"/>
      <c r="C87" s="22" t="s">
        <v>2040</v>
      </c>
      <c r="D87" s="19"/>
      <c r="E87" s="19"/>
      <c r="F87" s="33" t="s">
        <v>2041</v>
      </c>
      <c r="G87" s="33" t="s">
        <v>2042</v>
      </c>
      <c r="H87" s="33"/>
      <c r="I87" s="33"/>
      <c r="J87" s="33" t="s">
        <v>2043</v>
      </c>
      <c r="K87" s="33" t="s">
        <v>2044</v>
      </c>
      <c r="L87" s="33" t="s">
        <v>2045</v>
      </c>
      <c r="M87" s="33"/>
      <c r="N87" s="33" t="s">
        <v>891</v>
      </c>
      <c r="O87" s="33" t="s">
        <v>2046</v>
      </c>
      <c r="P87" s="33" t="s">
        <v>2047</v>
      </c>
      <c r="Q87" s="33" t="s">
        <v>2048</v>
      </c>
      <c r="R87" s="33" t="s">
        <v>2038</v>
      </c>
      <c r="S87" s="33" t="s">
        <v>2049</v>
      </c>
      <c r="T87" s="33" t="s">
        <v>2050</v>
      </c>
      <c r="U87" s="33" t="s">
        <v>1858</v>
      </c>
      <c r="V87" s="33" t="s">
        <v>2051</v>
      </c>
      <c r="W87" s="33"/>
      <c r="X87" s="33"/>
      <c r="Y87" s="22" t="s">
        <v>2052</v>
      </c>
      <c r="Z87" s="23" t="s">
        <v>2053</v>
      </c>
      <c r="AA87" s="23"/>
      <c r="AB87" s="22" t="s">
        <v>2054</v>
      </c>
      <c r="AC87" s="19" t="str">
        <v>Itapissuma</v>
      </c>
      <c r="AD87" s="12" t="str">
        <v>Itapissuma</v>
      </c>
      <c r="AE87" s="19" t="str">
        <v>Itapissuma</v>
      </c>
      <c r="AF87" s="19" t="str">
        <v>Itapissuma</v>
      </c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:49">
      <c r="A88" s="29" t="s">
        <v>2056</v>
      </c>
      <c r="B88" s="19"/>
      <c r="C88" s="22" t="s">
        <v>2057</v>
      </c>
      <c r="D88" s="19"/>
      <c r="E88" s="19"/>
      <c r="F88" s="33" t="s">
        <v>2058</v>
      </c>
      <c r="G88" s="33" t="s">
        <v>2059</v>
      </c>
      <c r="H88" s="33"/>
      <c r="I88" s="33"/>
      <c r="J88" s="33" t="s">
        <v>2060</v>
      </c>
      <c r="K88" s="33" t="s">
        <v>2061</v>
      </c>
      <c r="L88" s="33" t="s">
        <v>2062</v>
      </c>
      <c r="M88" s="33"/>
      <c r="N88" s="33" t="s">
        <v>217</v>
      </c>
      <c r="O88" s="33" t="s">
        <v>2063</v>
      </c>
      <c r="P88" s="33" t="s">
        <v>2064</v>
      </c>
      <c r="Q88" s="33" t="s">
        <v>2065</v>
      </c>
      <c r="R88" s="33" t="s">
        <v>2055</v>
      </c>
      <c r="S88" s="33" t="s">
        <v>2066</v>
      </c>
      <c r="T88" s="33" t="s">
        <v>2067</v>
      </c>
      <c r="U88" s="33" t="s">
        <v>2068</v>
      </c>
      <c r="V88" s="33" t="s">
        <v>2069</v>
      </c>
      <c r="W88" s="33"/>
      <c r="X88" s="33"/>
      <c r="Y88" s="22" t="s">
        <v>2070</v>
      </c>
      <c r="Z88" s="23" t="s">
        <v>2071</v>
      </c>
      <c r="AA88" s="23"/>
      <c r="AB88" s="22" t="s">
        <v>2072</v>
      </c>
      <c r="AC88" s="19" t="str">
        <v>Itaquitinga</v>
      </c>
      <c r="AD88" s="12" t="str">
        <v>Itaquitinga</v>
      </c>
      <c r="AE88" s="19" t="str">
        <v>Itaquitinga</v>
      </c>
      <c r="AF88" s="19" t="str">
        <v>Itaquitinga</v>
      </c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:49">
      <c r="A89" s="31" t="s">
        <v>2074</v>
      </c>
      <c r="B89" s="19"/>
      <c r="C89" s="22" t="s">
        <v>2075</v>
      </c>
      <c r="D89" s="19"/>
      <c r="E89" s="19"/>
      <c r="F89" s="33" t="s">
        <v>2076</v>
      </c>
      <c r="G89" s="33" t="s">
        <v>2077</v>
      </c>
      <c r="H89" s="33"/>
      <c r="I89" s="33"/>
      <c r="J89" s="33" t="s">
        <v>2078</v>
      </c>
      <c r="K89" s="33" t="s">
        <v>2079</v>
      </c>
      <c r="L89" s="33" t="s">
        <v>2080</v>
      </c>
      <c r="M89" s="33"/>
      <c r="N89" s="33" t="s">
        <v>2081</v>
      </c>
      <c r="O89" s="33" t="s">
        <v>2082</v>
      </c>
      <c r="P89" s="33" t="s">
        <v>2083</v>
      </c>
      <c r="Q89" s="33" t="s">
        <v>2084</v>
      </c>
      <c r="R89" s="33" t="s">
        <v>2073</v>
      </c>
      <c r="S89" s="33" t="s">
        <v>2085</v>
      </c>
      <c r="T89" s="33" t="s">
        <v>2086</v>
      </c>
      <c r="U89" s="33" t="s">
        <v>2087</v>
      </c>
      <c r="V89" s="33" t="s">
        <v>2088</v>
      </c>
      <c r="W89" s="33"/>
      <c r="X89" s="33"/>
      <c r="Y89" s="22" t="s">
        <v>2089</v>
      </c>
      <c r="Z89" s="23" t="s">
        <v>2090</v>
      </c>
      <c r="AA89" s="23"/>
      <c r="AB89" s="22" t="s">
        <v>2091</v>
      </c>
      <c r="AC89" s="19" t="str">
        <v>Jaboatão dos Guararapes</v>
      </c>
      <c r="AD89" s="12" t="str">
        <v>Jaboatão dos Guararapes</v>
      </c>
      <c r="AE89" s="19" t="str">
        <v>Jaboatão dos Guararapes</v>
      </c>
      <c r="AF89" s="19" t="str">
        <v>Jaboatão dos Guararapes</v>
      </c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>
      <c r="A90" s="27" t="s">
        <v>2093</v>
      </c>
      <c r="B90" s="19"/>
      <c r="C90" s="22" t="s">
        <v>2094</v>
      </c>
      <c r="D90" s="19"/>
      <c r="E90" s="19"/>
      <c r="F90" s="33" t="s">
        <v>2095</v>
      </c>
      <c r="G90" s="33" t="s">
        <v>2096</v>
      </c>
      <c r="H90" s="33"/>
      <c r="I90" s="33"/>
      <c r="J90" s="33" t="s">
        <v>2097</v>
      </c>
      <c r="K90" s="33" t="s">
        <v>2098</v>
      </c>
      <c r="L90" s="33" t="s">
        <v>2099</v>
      </c>
      <c r="M90" s="33"/>
      <c r="N90" s="33" t="s">
        <v>2100</v>
      </c>
      <c r="O90" s="33" t="s">
        <v>2101</v>
      </c>
      <c r="P90" s="33" t="s">
        <v>787</v>
      </c>
      <c r="Q90" s="33" t="s">
        <v>2102</v>
      </c>
      <c r="R90" s="33" t="s">
        <v>2092</v>
      </c>
      <c r="S90" s="33" t="s">
        <v>2103</v>
      </c>
      <c r="T90" s="33" t="s">
        <v>2104</v>
      </c>
      <c r="U90" s="33" t="s">
        <v>2105</v>
      </c>
      <c r="V90" s="33" t="s">
        <v>2106</v>
      </c>
      <c r="W90" s="33"/>
      <c r="X90" s="33"/>
      <c r="Y90" s="22" t="s">
        <v>2107</v>
      </c>
      <c r="Z90" s="23" t="s">
        <v>2108</v>
      </c>
      <c r="AA90" s="23"/>
      <c r="AB90" s="22" t="s">
        <v>2109</v>
      </c>
      <c r="AC90" s="19" t="str">
        <v>Jaqueira</v>
      </c>
      <c r="AD90" s="12" t="str">
        <v>Jaqueira</v>
      </c>
      <c r="AE90" s="19" t="str">
        <v>Jaqueira</v>
      </c>
      <c r="AF90" s="19" t="str">
        <v>Jaqueira</v>
      </c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>
      <c r="A91" s="27" t="s">
        <v>2111</v>
      </c>
      <c r="B91" s="19"/>
      <c r="C91" s="22" t="s">
        <v>2112</v>
      </c>
      <c r="D91" s="19"/>
      <c r="E91" s="19"/>
      <c r="F91" s="33" t="s">
        <v>2113</v>
      </c>
      <c r="G91" s="33" t="s">
        <v>2114</v>
      </c>
      <c r="H91" s="33"/>
      <c r="I91" s="33"/>
      <c r="J91" s="33" t="s">
        <v>2115</v>
      </c>
      <c r="K91" s="33" t="s">
        <v>2116</v>
      </c>
      <c r="L91" s="33" t="s">
        <v>2117</v>
      </c>
      <c r="M91" s="33"/>
      <c r="N91" s="33" t="s">
        <v>2118</v>
      </c>
      <c r="O91" s="33" t="s">
        <v>2119</v>
      </c>
      <c r="P91" s="33" t="s">
        <v>2120</v>
      </c>
      <c r="Q91" s="33" t="s">
        <v>2121</v>
      </c>
      <c r="R91" s="33" t="s">
        <v>2110</v>
      </c>
      <c r="S91" s="33" t="s">
        <v>2122</v>
      </c>
      <c r="T91" s="33" t="s">
        <v>2123</v>
      </c>
      <c r="U91" s="33" t="s">
        <v>2124</v>
      </c>
      <c r="V91" s="33" t="s">
        <v>2125</v>
      </c>
      <c r="W91" s="33"/>
      <c r="X91" s="33"/>
      <c r="Y91" s="22" t="s">
        <v>2126</v>
      </c>
      <c r="Z91" s="23" t="s">
        <v>2127</v>
      </c>
      <c r="AA91" s="23"/>
      <c r="AB91" s="22" t="s">
        <v>2128</v>
      </c>
      <c r="AC91" s="19" t="str">
        <v>Jataúba</v>
      </c>
      <c r="AD91" s="12" t="str">
        <v>Jataúba</v>
      </c>
      <c r="AE91" s="19" t="str">
        <v>Jataúba</v>
      </c>
      <c r="AF91" s="19" t="str">
        <v>Jataúba</v>
      </c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>
      <c r="A92" s="27" t="s">
        <v>2130</v>
      </c>
      <c r="B92" s="19"/>
      <c r="C92" s="22" t="s">
        <v>2131</v>
      </c>
      <c r="D92" s="19"/>
      <c r="E92" s="19"/>
      <c r="F92" s="33" t="s">
        <v>2132</v>
      </c>
      <c r="G92" s="33" t="s">
        <v>2133</v>
      </c>
      <c r="H92" s="33"/>
      <c r="I92" s="33"/>
      <c r="J92" s="33" t="s">
        <v>2134</v>
      </c>
      <c r="K92" s="33" t="s">
        <v>2135</v>
      </c>
      <c r="L92" s="33" t="s">
        <v>2136</v>
      </c>
      <c r="M92" s="33"/>
      <c r="N92" s="33" t="s">
        <v>2137</v>
      </c>
      <c r="O92" s="33" t="s">
        <v>2138</v>
      </c>
      <c r="P92" s="33" t="s">
        <v>2139</v>
      </c>
      <c r="Q92" s="33" t="s">
        <v>2140</v>
      </c>
      <c r="R92" s="33" t="s">
        <v>2129</v>
      </c>
      <c r="S92" s="33" t="s">
        <v>2141</v>
      </c>
      <c r="T92" s="33" t="s">
        <v>2142</v>
      </c>
      <c r="U92" s="33" t="s">
        <v>2143</v>
      </c>
      <c r="V92" s="33" t="s">
        <v>2144</v>
      </c>
      <c r="W92" s="33"/>
      <c r="X92" s="33"/>
      <c r="Y92" s="22" t="s">
        <v>2145</v>
      </c>
      <c r="Z92" s="23" t="s">
        <v>2146</v>
      </c>
      <c r="AA92" s="23"/>
      <c r="AB92" s="22" t="s">
        <v>2147</v>
      </c>
      <c r="AC92" s="19" t="str">
        <v>Jatobá</v>
      </c>
      <c r="AD92" s="12" t="str">
        <v>Jatobá</v>
      </c>
      <c r="AE92" s="19" t="str">
        <v>Jatobá</v>
      </c>
      <c r="AF92" s="19" t="str">
        <v>Jatobá</v>
      </c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>
      <c r="A93" s="27" t="s">
        <v>2149</v>
      </c>
      <c r="B93" s="19"/>
      <c r="C93" s="22" t="s">
        <v>2150</v>
      </c>
      <c r="D93" s="19"/>
      <c r="E93" s="19"/>
      <c r="F93" s="33" t="s">
        <v>2151</v>
      </c>
      <c r="G93" s="33" t="s">
        <v>2152</v>
      </c>
      <c r="H93" s="33"/>
      <c r="I93" s="33"/>
      <c r="J93" s="33" t="s">
        <v>2153</v>
      </c>
      <c r="K93" s="33" t="s">
        <v>2154</v>
      </c>
      <c r="L93" s="33" t="s">
        <v>2155</v>
      </c>
      <c r="M93" s="33"/>
      <c r="N93" s="33" t="s">
        <v>2156</v>
      </c>
      <c r="O93" s="33" t="s">
        <v>2157</v>
      </c>
      <c r="P93" s="33" t="s">
        <v>2158</v>
      </c>
      <c r="Q93" s="33" t="s">
        <v>2159</v>
      </c>
      <c r="R93" s="33" t="s">
        <v>2148</v>
      </c>
      <c r="S93" s="33" t="s">
        <v>2160</v>
      </c>
      <c r="T93" s="33" t="s">
        <v>2161</v>
      </c>
      <c r="U93" s="33" t="s">
        <v>2162</v>
      </c>
      <c r="V93" s="33" t="s">
        <v>2163</v>
      </c>
      <c r="W93" s="33"/>
      <c r="X93" s="33"/>
      <c r="Y93" s="22" t="s">
        <v>2164</v>
      </c>
      <c r="Z93" s="23" t="s">
        <v>2165</v>
      </c>
      <c r="AA93" s="23"/>
      <c r="AB93" s="22" t="s">
        <v>2166</v>
      </c>
      <c r="AC93" s="19" t="str">
        <v>João Alfredo</v>
      </c>
      <c r="AD93" s="12" t="str">
        <v>João Alfredo</v>
      </c>
      <c r="AE93" s="19" t="str">
        <v>João Alfredo</v>
      </c>
      <c r="AF93" s="19" t="str">
        <v>João Alfredo</v>
      </c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>
      <c r="A94" s="28" t="s">
        <v>2168</v>
      </c>
      <c r="B94" s="19"/>
      <c r="C94" s="22" t="s">
        <v>2169</v>
      </c>
      <c r="D94" s="19"/>
      <c r="E94" s="19"/>
      <c r="F94" s="33" t="s">
        <v>2170</v>
      </c>
      <c r="G94" s="33" t="s">
        <v>2171</v>
      </c>
      <c r="H94" s="33"/>
      <c r="I94" s="33"/>
      <c r="J94" s="33" t="s">
        <v>2172</v>
      </c>
      <c r="K94" s="33" t="s">
        <v>2173</v>
      </c>
      <c r="L94" s="33" t="s">
        <v>2174</v>
      </c>
      <c r="M94" s="33"/>
      <c r="N94" s="33" t="s">
        <v>2175</v>
      </c>
      <c r="O94" s="33" t="s">
        <v>2176</v>
      </c>
      <c r="P94" s="33" t="s">
        <v>2177</v>
      </c>
      <c r="Q94" s="33" t="s">
        <v>2178</v>
      </c>
      <c r="R94" s="33" t="s">
        <v>2167</v>
      </c>
      <c r="S94" s="33" t="s">
        <v>2179</v>
      </c>
      <c r="T94" s="33" t="s">
        <v>2180</v>
      </c>
      <c r="U94" s="33" t="s">
        <v>1638</v>
      </c>
      <c r="V94" s="33" t="s">
        <v>2181</v>
      </c>
      <c r="W94" s="33"/>
      <c r="X94" s="33"/>
      <c r="Y94" s="22" t="s">
        <v>2182</v>
      </c>
      <c r="Z94" s="23" t="s">
        <v>2183</v>
      </c>
      <c r="AA94" s="23"/>
      <c r="AB94" s="22" t="s">
        <v>2184</v>
      </c>
      <c r="AC94" s="19" t="str">
        <v>Joaquim Nabuco</v>
      </c>
      <c r="AD94" s="12" t="str">
        <v>Joaquim Nabuco</v>
      </c>
      <c r="AE94" s="19" t="str">
        <v>Joaquim Nabuco</v>
      </c>
      <c r="AF94" s="19" t="str">
        <v>Joaquim Nabuco</v>
      </c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>
      <c r="A95" s="27" t="s">
        <v>2186</v>
      </c>
      <c r="B95" s="19"/>
      <c r="C95" s="22" t="s">
        <v>2187</v>
      </c>
      <c r="D95" s="19"/>
      <c r="E95" s="19"/>
      <c r="F95" s="33" t="s">
        <v>2188</v>
      </c>
      <c r="G95" s="33" t="s">
        <v>2189</v>
      </c>
      <c r="H95" s="33"/>
      <c r="I95" s="33"/>
      <c r="J95" s="33" t="s">
        <v>2190</v>
      </c>
      <c r="K95" s="33" t="s">
        <v>2191</v>
      </c>
      <c r="L95" s="33" t="s">
        <v>2192</v>
      </c>
      <c r="M95" s="33"/>
      <c r="N95" s="33" t="s">
        <v>2193</v>
      </c>
      <c r="O95" s="33" t="s">
        <v>2194</v>
      </c>
      <c r="P95" s="33" t="s">
        <v>2195</v>
      </c>
      <c r="Q95" s="33" t="s">
        <v>251</v>
      </c>
      <c r="R95" s="33" t="s">
        <v>2185</v>
      </c>
      <c r="S95" s="33" t="s">
        <v>2196</v>
      </c>
      <c r="T95" s="33"/>
      <c r="U95" s="33" t="s">
        <v>2197</v>
      </c>
      <c r="V95" s="33" t="s">
        <v>2198</v>
      </c>
      <c r="W95" s="33"/>
      <c r="X95" s="33"/>
      <c r="Y95" s="22" t="s">
        <v>2199</v>
      </c>
      <c r="Z95" s="23" t="s">
        <v>2200</v>
      </c>
      <c r="AA95" s="23"/>
      <c r="AB95" s="22" t="s">
        <v>2201</v>
      </c>
      <c r="AC95" s="19" t="str">
        <v>Jucati</v>
      </c>
      <c r="AD95" s="12" t="str">
        <v>Jucati</v>
      </c>
      <c r="AE95" s="19" t="str">
        <v>Jucati</v>
      </c>
      <c r="AF95" s="19" t="str">
        <v>Jucati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>
      <c r="A96" s="28" t="s">
        <v>2203</v>
      </c>
      <c r="B96" s="19"/>
      <c r="C96" s="22" t="s">
        <v>2204</v>
      </c>
      <c r="D96" s="19"/>
      <c r="E96" s="19"/>
      <c r="F96" s="33" t="s">
        <v>2205</v>
      </c>
      <c r="G96" s="33" t="s">
        <v>2206</v>
      </c>
      <c r="H96" s="33"/>
      <c r="I96" s="33"/>
      <c r="J96" s="33" t="s">
        <v>2207</v>
      </c>
      <c r="K96" s="33" t="s">
        <v>2148</v>
      </c>
      <c r="L96" s="33" t="s">
        <v>2208</v>
      </c>
      <c r="M96" s="33"/>
      <c r="N96" s="33" t="s">
        <v>2209</v>
      </c>
      <c r="O96" s="33" t="s">
        <v>2210</v>
      </c>
      <c r="P96" s="33" t="s">
        <v>2211</v>
      </c>
      <c r="Q96" s="33" t="s">
        <v>2212</v>
      </c>
      <c r="R96" s="33" t="s">
        <v>2202</v>
      </c>
      <c r="S96" s="33" t="s">
        <v>2213</v>
      </c>
      <c r="T96" s="33"/>
      <c r="U96" s="33" t="s">
        <v>2214</v>
      </c>
      <c r="V96" s="33" t="s">
        <v>2215</v>
      </c>
      <c r="W96" s="33"/>
      <c r="X96" s="33"/>
      <c r="Y96" s="22" t="s">
        <v>2216</v>
      </c>
      <c r="Z96" s="23" t="s">
        <v>2217</v>
      </c>
      <c r="AA96" s="23"/>
      <c r="AB96" s="22" t="s">
        <v>2218</v>
      </c>
      <c r="AC96" s="19" t="str">
        <v>Jupi</v>
      </c>
      <c r="AD96" s="12" t="str">
        <v>Jupi</v>
      </c>
      <c r="AE96" s="19" t="str">
        <v>Jupi</v>
      </c>
      <c r="AF96" s="19" t="str">
        <v>Jupi</v>
      </c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>
      <c r="A97" s="21" t="s">
        <v>2220</v>
      </c>
      <c r="B97" s="19"/>
      <c r="C97" s="22" t="s">
        <v>2221</v>
      </c>
      <c r="D97" s="19"/>
      <c r="E97" s="19"/>
      <c r="F97" s="33" t="s">
        <v>2222</v>
      </c>
      <c r="G97" s="33" t="s">
        <v>2223</v>
      </c>
      <c r="H97" s="33"/>
      <c r="I97" s="33"/>
      <c r="J97" s="33" t="s">
        <v>2224</v>
      </c>
      <c r="K97" s="33" t="s">
        <v>2225</v>
      </c>
      <c r="L97" s="33" t="s">
        <v>2226</v>
      </c>
      <c r="M97" s="33"/>
      <c r="N97" s="33" t="s">
        <v>2227</v>
      </c>
      <c r="O97" s="33" t="s">
        <v>2228</v>
      </c>
      <c r="P97" s="33" t="s">
        <v>2229</v>
      </c>
      <c r="Q97" s="33" t="s">
        <v>2230</v>
      </c>
      <c r="R97" s="33" t="s">
        <v>2219</v>
      </c>
      <c r="S97" s="33" t="s">
        <v>2231</v>
      </c>
      <c r="T97" s="33"/>
      <c r="U97" s="33" t="s">
        <v>2232</v>
      </c>
      <c r="V97" s="33" t="s">
        <v>2233</v>
      </c>
      <c r="W97" s="33"/>
      <c r="X97" s="33"/>
      <c r="Y97" s="22" t="s">
        <v>2234</v>
      </c>
      <c r="Z97" s="23" t="s">
        <v>2235</v>
      </c>
      <c r="AA97" s="23"/>
      <c r="AB97" s="22" t="s">
        <v>2236</v>
      </c>
      <c r="AC97" s="19" t="str">
        <v>Jurema</v>
      </c>
      <c r="AD97" s="12" t="str">
        <v>Jurema</v>
      </c>
      <c r="AE97" s="19" t="str">
        <v>Jurema</v>
      </c>
      <c r="AF97" s="12" t="str">
        <v>Jurema</v>
      </c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>
      <c r="A98" s="27" t="s">
        <v>2238</v>
      </c>
      <c r="B98" s="19"/>
      <c r="C98" s="22" t="s">
        <v>2239</v>
      </c>
      <c r="D98" s="19"/>
      <c r="E98" s="19"/>
      <c r="F98" s="33" t="s">
        <v>2240</v>
      </c>
      <c r="G98" s="33" t="s">
        <v>1193</v>
      </c>
      <c r="H98" s="33"/>
      <c r="I98" s="33"/>
      <c r="J98" s="33" t="s">
        <v>1891</v>
      </c>
      <c r="K98" s="33" t="s">
        <v>2241</v>
      </c>
      <c r="L98" s="33" t="s">
        <v>2242</v>
      </c>
      <c r="M98" s="33"/>
      <c r="N98" s="33" t="s">
        <v>2243</v>
      </c>
      <c r="O98" s="33" t="s">
        <v>2244</v>
      </c>
      <c r="P98" s="33" t="s">
        <v>2245</v>
      </c>
      <c r="Q98" s="33" t="s">
        <v>2246</v>
      </c>
      <c r="R98" s="33" t="s">
        <v>2237</v>
      </c>
      <c r="S98" s="33" t="s">
        <v>2247</v>
      </c>
      <c r="T98" s="33"/>
      <c r="U98" s="33" t="s">
        <v>2248</v>
      </c>
      <c r="V98" s="33" t="s">
        <v>2249</v>
      </c>
      <c r="W98" s="33"/>
      <c r="X98" s="33"/>
      <c r="Y98" s="22" t="s">
        <v>2250</v>
      </c>
      <c r="Z98" s="23" t="s">
        <v>2251</v>
      </c>
      <c r="AA98" s="23"/>
      <c r="AB98" s="22" t="s">
        <v>2252</v>
      </c>
      <c r="AC98" s="19" t="str">
        <v>Lagoa de Itaenga</v>
      </c>
      <c r="AD98" s="12" t="str">
        <v>Lagoa de Itaenga</v>
      </c>
      <c r="AE98" s="19" t="str">
        <v>Lagoa de Itaenga</v>
      </c>
      <c r="AF98" s="19" t="str">
        <v>Lagoa de Itaenga</v>
      </c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>
      <c r="A99" s="29" t="s">
        <v>2254</v>
      </c>
      <c r="B99" s="19"/>
      <c r="C99" s="22" t="s">
        <v>2255</v>
      </c>
      <c r="D99" s="19"/>
      <c r="E99" s="19"/>
      <c r="F99" s="33" t="s">
        <v>2256</v>
      </c>
      <c r="G99" s="33" t="s">
        <v>2257</v>
      </c>
      <c r="H99" s="33"/>
      <c r="I99" s="33"/>
      <c r="J99" s="33" t="s">
        <v>2258</v>
      </c>
      <c r="K99" s="33" t="s">
        <v>2259</v>
      </c>
      <c r="L99" s="33" t="s">
        <v>2260</v>
      </c>
      <c r="M99" s="33"/>
      <c r="N99" s="33" t="s">
        <v>2261</v>
      </c>
      <c r="O99" s="33" t="s">
        <v>2262</v>
      </c>
      <c r="P99" s="33" t="s">
        <v>2263</v>
      </c>
      <c r="Q99" s="33" t="s">
        <v>2264</v>
      </c>
      <c r="R99" s="33" t="s">
        <v>2253</v>
      </c>
      <c r="S99" s="33" t="s">
        <v>2265</v>
      </c>
      <c r="T99" s="33"/>
      <c r="U99" s="33" t="s">
        <v>2266</v>
      </c>
      <c r="V99" s="33" t="s">
        <v>971</v>
      </c>
      <c r="W99" s="33"/>
      <c r="X99" s="33"/>
      <c r="Y99" s="22" t="s">
        <v>2267</v>
      </c>
      <c r="Z99" s="23" t="s">
        <v>2268</v>
      </c>
      <c r="AA99" s="23"/>
      <c r="AB99" s="22" t="s">
        <v>2269</v>
      </c>
      <c r="AC99" s="19" t="str">
        <v>Lagoa do Carro</v>
      </c>
      <c r="AD99" s="12" t="str">
        <v>Lagoa do Carro</v>
      </c>
      <c r="AE99" s="19" t="str">
        <v>Lagoa do Carro</v>
      </c>
      <c r="AF99" s="19" t="str">
        <v>Lagoa do Carro</v>
      </c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>
      <c r="A100" s="21" t="s">
        <v>2271</v>
      </c>
      <c r="B100" s="19"/>
      <c r="C100" s="22" t="s">
        <v>2272</v>
      </c>
      <c r="D100" s="19"/>
      <c r="E100" s="19"/>
      <c r="F100" s="33" t="s">
        <v>2273</v>
      </c>
      <c r="G100" s="33" t="s">
        <v>2274</v>
      </c>
      <c r="H100" s="33"/>
      <c r="I100" s="33"/>
      <c r="J100" s="33" t="s">
        <v>2275</v>
      </c>
      <c r="K100" s="33" t="s">
        <v>2276</v>
      </c>
      <c r="L100" s="33" t="s">
        <v>2277</v>
      </c>
      <c r="M100" s="33"/>
      <c r="N100" s="33" t="s">
        <v>2278</v>
      </c>
      <c r="O100" s="33" t="s">
        <v>2279</v>
      </c>
      <c r="P100" s="33" t="s">
        <v>2280</v>
      </c>
      <c r="Q100" s="33" t="s">
        <v>2281</v>
      </c>
      <c r="R100" s="33" t="s">
        <v>2270</v>
      </c>
      <c r="S100" s="33" t="s">
        <v>2282</v>
      </c>
      <c r="T100" s="33"/>
      <c r="U100" s="33" t="s">
        <v>2283</v>
      </c>
      <c r="V100" s="33" t="s">
        <v>2284</v>
      </c>
      <c r="W100" s="33"/>
      <c r="X100" s="33"/>
      <c r="Y100" s="22" t="s">
        <v>2285</v>
      </c>
      <c r="Z100" s="23" t="s">
        <v>2286</v>
      </c>
      <c r="AA100" s="23"/>
      <c r="AB100" s="22" t="s">
        <v>2287</v>
      </c>
      <c r="AC100" s="19" t="str">
        <v>Lagoa do Ouro</v>
      </c>
      <c r="AD100" s="12" t="str">
        <v>Lagoa do Ouro</v>
      </c>
      <c r="AE100" s="19" t="str">
        <v>Lagoa do Ouro</v>
      </c>
      <c r="AF100" s="19" t="str">
        <v>Lagoa do Ouro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>
      <c r="A101" s="28" t="s">
        <v>2289</v>
      </c>
      <c r="B101" s="19"/>
      <c r="C101" s="22" t="s">
        <v>2290</v>
      </c>
      <c r="D101" s="19"/>
      <c r="E101" s="19"/>
      <c r="F101" s="33" t="s">
        <v>2291</v>
      </c>
      <c r="G101" s="33" t="s">
        <v>2292</v>
      </c>
      <c r="H101" s="33"/>
      <c r="I101" s="33"/>
      <c r="J101" s="33" t="s">
        <v>2293</v>
      </c>
      <c r="K101" s="33" t="s">
        <v>2294</v>
      </c>
      <c r="L101" s="33" t="s">
        <v>2295</v>
      </c>
      <c r="M101" s="33"/>
      <c r="N101" s="33" t="s">
        <v>2296</v>
      </c>
      <c r="O101" s="33" t="s">
        <v>2297</v>
      </c>
      <c r="P101" s="33" t="s">
        <v>2298</v>
      </c>
      <c r="Q101" s="33" t="s">
        <v>2299</v>
      </c>
      <c r="R101" s="33" t="s">
        <v>2288</v>
      </c>
      <c r="S101" s="33" t="s">
        <v>2300</v>
      </c>
      <c r="T101" s="33"/>
      <c r="U101" s="33" t="s">
        <v>2301</v>
      </c>
      <c r="V101" s="33" t="s">
        <v>2302</v>
      </c>
      <c r="W101" s="33"/>
      <c r="X101" s="33"/>
      <c r="Y101" s="22" t="s">
        <v>2303</v>
      </c>
      <c r="Z101" s="23" t="s">
        <v>2304</v>
      </c>
      <c r="AA101" s="23"/>
      <c r="AB101" s="22" t="s">
        <v>2305</v>
      </c>
      <c r="AC101" s="19" t="str">
        <v>Lagoa dos Gatos</v>
      </c>
      <c r="AD101" s="12" t="str">
        <v>Lagoa dos Gatos</v>
      </c>
      <c r="AE101" s="19" t="str">
        <v>Lagoa dos Gatos</v>
      </c>
      <c r="AF101" s="19" t="str">
        <v>Lagoa dos Gatos</v>
      </c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>
      <c r="A102" s="29" t="s">
        <v>2307</v>
      </c>
      <c r="B102" s="19"/>
      <c r="C102" s="22" t="s">
        <v>2308</v>
      </c>
      <c r="D102" s="19"/>
      <c r="E102" s="19"/>
      <c r="F102" s="33" t="s">
        <v>2309</v>
      </c>
      <c r="G102" s="33" t="s">
        <v>2310</v>
      </c>
      <c r="H102" s="33"/>
      <c r="I102" s="33"/>
      <c r="J102" s="33" t="s">
        <v>2311</v>
      </c>
      <c r="K102" s="33" t="s">
        <v>2312</v>
      </c>
      <c r="L102" s="33" t="s">
        <v>2313</v>
      </c>
      <c r="M102" s="33"/>
      <c r="N102" s="33" t="s">
        <v>2314</v>
      </c>
      <c r="O102" s="33" t="s">
        <v>2315</v>
      </c>
      <c r="P102" s="33" t="s">
        <v>2316</v>
      </c>
      <c r="Q102" s="33" t="s">
        <v>2317</v>
      </c>
      <c r="R102" s="33" t="s">
        <v>2306</v>
      </c>
      <c r="S102" s="33" t="s">
        <v>2318</v>
      </c>
      <c r="T102" s="33"/>
      <c r="U102" s="33" t="s">
        <v>2319</v>
      </c>
      <c r="V102" s="33" t="s">
        <v>2320</v>
      </c>
      <c r="W102" s="33"/>
      <c r="X102" s="33"/>
      <c r="Y102" s="22" t="s">
        <v>2321</v>
      </c>
      <c r="Z102" s="23" t="s">
        <v>1291</v>
      </c>
      <c r="AA102" s="23"/>
      <c r="AB102" s="22" t="s">
        <v>2322</v>
      </c>
      <c r="AC102" s="19" t="str">
        <v>Lagoa Grande</v>
      </c>
      <c r="AD102" s="12" t="str">
        <v>Lagoa Grande</v>
      </c>
      <c r="AE102" s="19" t="str">
        <v>Lagoa Grande</v>
      </c>
      <c r="AF102" s="19" t="str">
        <v>Lagoa Grande</v>
      </c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>
      <c r="A103" s="28" t="s">
        <v>2324</v>
      </c>
      <c r="B103" s="19"/>
      <c r="C103" s="22" t="s">
        <v>2325</v>
      </c>
      <c r="D103" s="19"/>
      <c r="E103" s="19"/>
      <c r="F103" s="33" t="s">
        <v>2326</v>
      </c>
      <c r="G103" s="33" t="s">
        <v>2327</v>
      </c>
      <c r="H103" s="33"/>
      <c r="I103" s="33"/>
      <c r="J103" s="33" t="s">
        <v>2328</v>
      </c>
      <c r="K103" s="33" t="s">
        <v>2329</v>
      </c>
      <c r="L103" s="33" t="s">
        <v>2330</v>
      </c>
      <c r="M103" s="33"/>
      <c r="N103" s="33" t="s">
        <v>268</v>
      </c>
      <c r="O103" s="33" t="s">
        <v>2331</v>
      </c>
      <c r="P103" s="33" t="s">
        <v>2332</v>
      </c>
      <c r="Q103" s="33" t="s">
        <v>867</v>
      </c>
      <c r="R103" s="33" t="s">
        <v>2323</v>
      </c>
      <c r="S103" s="33" t="s">
        <v>2333</v>
      </c>
      <c r="T103" s="33"/>
      <c r="U103" s="33" t="s">
        <v>2334</v>
      </c>
      <c r="V103" s="33" t="s">
        <v>2335</v>
      </c>
      <c r="W103" s="33"/>
      <c r="X103" s="33"/>
      <c r="Y103" s="22" t="s">
        <v>2336</v>
      </c>
      <c r="Z103" s="23" t="s">
        <v>2337</v>
      </c>
      <c r="AA103" s="23"/>
      <c r="AB103" s="22" t="s">
        <v>2338</v>
      </c>
      <c r="AC103" s="19" t="str">
        <v>Lajedo</v>
      </c>
      <c r="AD103" s="12" t="str">
        <v>Lajedo</v>
      </c>
      <c r="AE103" s="19" t="str">
        <v>Lajedo</v>
      </c>
      <c r="AF103" s="19" t="str">
        <v>Lajedo</v>
      </c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>
      <c r="A104" s="21" t="s">
        <v>2340</v>
      </c>
      <c r="B104" s="19"/>
      <c r="C104" s="22" t="s">
        <v>2341</v>
      </c>
      <c r="D104" s="19"/>
      <c r="E104" s="19"/>
      <c r="F104" s="33" t="s">
        <v>2342</v>
      </c>
      <c r="G104" s="33" t="s">
        <v>2343</v>
      </c>
      <c r="H104" s="33"/>
      <c r="I104" s="33"/>
      <c r="J104" s="33" t="s">
        <v>2344</v>
      </c>
      <c r="K104" s="33" t="s">
        <v>2345</v>
      </c>
      <c r="L104" s="33" t="s">
        <v>2346</v>
      </c>
      <c r="M104" s="33"/>
      <c r="N104" s="33" t="s">
        <v>2347</v>
      </c>
      <c r="O104" s="33" t="s">
        <v>2348</v>
      </c>
      <c r="P104" s="33" t="s">
        <v>2349</v>
      </c>
      <c r="Q104" s="33" t="s">
        <v>2350</v>
      </c>
      <c r="R104" s="33" t="s">
        <v>2339</v>
      </c>
      <c r="S104" s="33" t="s">
        <v>2351</v>
      </c>
      <c r="T104" s="33"/>
      <c r="U104" s="33" t="s">
        <v>2352</v>
      </c>
      <c r="V104" s="33" t="s">
        <v>2353</v>
      </c>
      <c r="W104" s="33"/>
      <c r="X104" s="33"/>
      <c r="Y104" s="22" t="s">
        <v>2354</v>
      </c>
      <c r="Z104" s="23" t="s">
        <v>2355</v>
      </c>
      <c r="AA104" s="23"/>
      <c r="AB104" s="22" t="s">
        <v>2356</v>
      </c>
      <c r="AC104" s="19" t="str">
        <v>Limoeiro</v>
      </c>
      <c r="AD104" s="12" t="str">
        <v>Limoeiro</v>
      </c>
      <c r="AE104" s="19" t="str">
        <v>Limoeiro</v>
      </c>
      <c r="AF104" s="19" t="str">
        <v>Limoeiro</v>
      </c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>
      <c r="A105" s="27" t="s">
        <v>2358</v>
      </c>
      <c r="B105" s="19"/>
      <c r="C105" s="19"/>
      <c r="D105" s="19"/>
      <c r="E105" s="19"/>
      <c r="F105" s="33" t="s">
        <v>2359</v>
      </c>
      <c r="G105" s="33" t="s">
        <v>2360</v>
      </c>
      <c r="H105" s="33"/>
      <c r="I105" s="33"/>
      <c r="J105" s="33" t="s">
        <v>2361</v>
      </c>
      <c r="K105" s="33" t="s">
        <v>2362</v>
      </c>
      <c r="L105" s="33" t="s">
        <v>2363</v>
      </c>
      <c r="M105" s="33"/>
      <c r="N105" s="33" t="s">
        <v>2364</v>
      </c>
      <c r="O105" s="33" t="s">
        <v>2365</v>
      </c>
      <c r="P105" s="33" t="s">
        <v>2366</v>
      </c>
      <c r="Q105" s="33" t="s">
        <v>2367</v>
      </c>
      <c r="R105" s="33" t="s">
        <v>2357</v>
      </c>
      <c r="S105" s="33" t="s">
        <v>2368</v>
      </c>
      <c r="T105" s="33"/>
      <c r="U105" s="33" t="s">
        <v>2155</v>
      </c>
      <c r="V105" s="33" t="s">
        <v>2369</v>
      </c>
      <c r="W105" s="33"/>
      <c r="X105" s="33"/>
      <c r="Y105" s="22" t="s">
        <v>2370</v>
      </c>
      <c r="Z105" s="23" t="s">
        <v>2371</v>
      </c>
      <c r="AA105" s="23"/>
      <c r="AB105" s="22" t="s">
        <v>2372</v>
      </c>
      <c r="AC105" s="19" t="str">
        <v>Macaparana</v>
      </c>
      <c r="AD105" s="12" t="str">
        <v>Macaparana</v>
      </c>
      <c r="AE105" s="19" t="str">
        <v>Macaparana</v>
      </c>
      <c r="AF105" s="12" t="str">
        <v>Macaparana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>
      <c r="A106" s="28" t="s">
        <v>2374</v>
      </c>
      <c r="B106" s="19"/>
      <c r="C106" s="19"/>
      <c r="D106" s="19"/>
      <c r="E106" s="19"/>
      <c r="F106" s="33" t="s">
        <v>1539</v>
      </c>
      <c r="G106" s="33" t="s">
        <v>2375</v>
      </c>
      <c r="H106" s="33"/>
      <c r="I106" s="33"/>
      <c r="J106" s="33" t="s">
        <v>2376</v>
      </c>
      <c r="K106" s="33" t="s">
        <v>2377</v>
      </c>
      <c r="L106" s="33" t="s">
        <v>2378</v>
      </c>
      <c r="M106" s="33"/>
      <c r="N106" s="33" t="s">
        <v>858</v>
      </c>
      <c r="O106" s="33" t="s">
        <v>2379</v>
      </c>
      <c r="P106" s="33" t="s">
        <v>2380</v>
      </c>
      <c r="Q106" s="33" t="s">
        <v>2381</v>
      </c>
      <c r="R106" s="33" t="s">
        <v>2373</v>
      </c>
      <c r="S106" s="33" t="s">
        <v>2382</v>
      </c>
      <c r="T106" s="33"/>
      <c r="U106" s="33" t="s">
        <v>2383</v>
      </c>
      <c r="V106" s="33" t="s">
        <v>2384</v>
      </c>
      <c r="W106" s="33"/>
      <c r="X106" s="33"/>
      <c r="Y106" s="22" t="s">
        <v>2385</v>
      </c>
      <c r="Z106" s="23" t="s">
        <v>2386</v>
      </c>
      <c r="AA106" s="23"/>
      <c r="AB106" s="22" t="s">
        <v>2387</v>
      </c>
      <c r="AC106" s="19" t="str">
        <v>Machados</v>
      </c>
      <c r="AD106" s="12" t="str">
        <v>Machados</v>
      </c>
      <c r="AE106" s="19" t="str">
        <v>Machados</v>
      </c>
      <c r="AF106" s="19" t="str">
        <v>Machados</v>
      </c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>
      <c r="A107" s="27" t="s">
        <v>2389</v>
      </c>
      <c r="B107" s="19"/>
      <c r="C107" s="19"/>
      <c r="D107" s="19"/>
      <c r="E107" s="19"/>
      <c r="F107" s="33" t="s">
        <v>2390</v>
      </c>
      <c r="G107" s="33" t="s">
        <v>2391</v>
      </c>
      <c r="H107" s="33"/>
      <c r="I107" s="33"/>
      <c r="J107" s="33" t="s">
        <v>2392</v>
      </c>
      <c r="K107" s="33" t="s">
        <v>2393</v>
      </c>
      <c r="L107" s="33" t="s">
        <v>2394</v>
      </c>
      <c r="M107" s="33"/>
      <c r="N107" s="33" t="s">
        <v>2395</v>
      </c>
      <c r="O107" s="33" t="s">
        <v>2396</v>
      </c>
      <c r="P107" s="33" t="s">
        <v>2397</v>
      </c>
      <c r="Q107" s="33" t="s">
        <v>2398</v>
      </c>
      <c r="R107" s="33" t="s">
        <v>2388</v>
      </c>
      <c r="S107" s="33" t="s">
        <v>2399</v>
      </c>
      <c r="T107" s="33"/>
      <c r="U107" s="33" t="s">
        <v>2400</v>
      </c>
      <c r="V107" s="33" t="s">
        <v>2401</v>
      </c>
      <c r="W107" s="33"/>
      <c r="X107" s="33"/>
      <c r="Y107" s="22" t="s">
        <v>2402</v>
      </c>
      <c r="Z107" s="23" t="s">
        <v>2403</v>
      </c>
      <c r="AA107" s="23"/>
      <c r="AB107" s="22" t="s">
        <v>2404</v>
      </c>
      <c r="AC107" s="19" t="str">
        <v>Manari</v>
      </c>
      <c r="AD107" s="12" t="str">
        <v>Manari</v>
      </c>
      <c r="AE107" s="19" t="str">
        <v>Manari</v>
      </c>
      <c r="AF107" s="19" t="str">
        <v>Manari</v>
      </c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>
      <c r="A108" s="21" t="s">
        <v>2406</v>
      </c>
      <c r="B108" s="19"/>
      <c r="C108" s="19"/>
      <c r="D108" s="19"/>
      <c r="E108" s="19"/>
      <c r="F108" s="33" t="s">
        <v>2407</v>
      </c>
      <c r="G108" s="33" t="s">
        <v>2408</v>
      </c>
      <c r="H108" s="33"/>
      <c r="I108" s="33"/>
      <c r="J108" s="33" t="s">
        <v>2409</v>
      </c>
      <c r="K108" s="33" t="s">
        <v>2410</v>
      </c>
      <c r="L108" s="33" t="s">
        <v>2411</v>
      </c>
      <c r="M108" s="33"/>
      <c r="N108" s="33" t="s">
        <v>2412</v>
      </c>
      <c r="O108" s="33" t="s">
        <v>2413</v>
      </c>
      <c r="P108" s="33" t="s">
        <v>2414</v>
      </c>
      <c r="Q108" s="33" t="s">
        <v>2415</v>
      </c>
      <c r="R108" s="33" t="s">
        <v>2405</v>
      </c>
      <c r="S108" s="33" t="s">
        <v>2416</v>
      </c>
      <c r="T108" s="33"/>
      <c r="U108" s="33" t="s">
        <v>2417</v>
      </c>
      <c r="V108" s="33" t="s">
        <v>2418</v>
      </c>
      <c r="W108" s="33"/>
      <c r="X108" s="33"/>
      <c r="Y108" s="22" t="s">
        <v>2419</v>
      </c>
      <c r="Z108" s="23" t="s">
        <v>2420</v>
      </c>
      <c r="AA108" s="23"/>
      <c r="AB108" s="22" t="s">
        <v>1511</v>
      </c>
      <c r="AC108" s="19" t="str">
        <v>Maraial</v>
      </c>
      <c r="AD108" s="12" t="str">
        <v>Maraial</v>
      </c>
      <c r="AE108" s="19" t="str">
        <v>Maraial</v>
      </c>
      <c r="AF108" s="19" t="str">
        <v>Maraial</v>
      </c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>
      <c r="A109" s="21" t="s">
        <v>2422</v>
      </c>
      <c r="B109" s="19"/>
      <c r="C109" s="19"/>
      <c r="D109" s="19"/>
      <c r="E109" s="19"/>
      <c r="F109" s="33" t="s">
        <v>2423</v>
      </c>
      <c r="G109" s="33" t="s">
        <v>2424</v>
      </c>
      <c r="H109" s="33"/>
      <c r="I109" s="33"/>
      <c r="J109" s="33" t="s">
        <v>2425</v>
      </c>
      <c r="K109" s="33" t="s">
        <v>2426</v>
      </c>
      <c r="L109" s="33" t="s">
        <v>2427</v>
      </c>
      <c r="M109" s="33"/>
      <c r="N109" s="33" t="s">
        <v>2428</v>
      </c>
      <c r="O109" s="33" t="s">
        <v>2429</v>
      </c>
      <c r="P109" s="33" t="s">
        <v>2430</v>
      </c>
      <c r="Q109" s="33" t="s">
        <v>2431</v>
      </c>
      <c r="R109" s="33" t="s">
        <v>2421</v>
      </c>
      <c r="S109" s="33" t="s">
        <v>2432</v>
      </c>
      <c r="T109" s="33"/>
      <c r="U109" s="33" t="s">
        <v>2433</v>
      </c>
      <c r="V109" s="33" t="s">
        <v>2434</v>
      </c>
      <c r="W109" s="33"/>
      <c r="X109" s="33"/>
      <c r="Y109" s="22" t="s">
        <v>2435</v>
      </c>
      <c r="Z109" s="23" t="s">
        <v>2436</v>
      </c>
      <c r="AA109" s="23"/>
      <c r="AB109" s="22" t="s">
        <v>2437</v>
      </c>
      <c r="AC109" s="19" t="str">
        <v>Mirandiba</v>
      </c>
      <c r="AD109" s="12" t="str">
        <v>Mirandiba</v>
      </c>
      <c r="AE109" s="19" t="str">
        <v>Mirandiba</v>
      </c>
      <c r="AF109" s="19" t="str">
        <v>Mirandiba</v>
      </c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>
      <c r="A110" s="29" t="s">
        <v>2439</v>
      </c>
      <c r="B110" s="19"/>
      <c r="C110" s="19"/>
      <c r="D110" s="19"/>
      <c r="E110" s="19"/>
      <c r="F110" s="33" t="s">
        <v>2440</v>
      </c>
      <c r="G110" s="33" t="s">
        <v>2441</v>
      </c>
      <c r="H110" s="33"/>
      <c r="I110" s="33"/>
      <c r="J110" s="33" t="s">
        <v>2442</v>
      </c>
      <c r="K110" s="33" t="s">
        <v>2443</v>
      </c>
      <c r="L110" s="33" t="s">
        <v>512</v>
      </c>
      <c r="M110" s="33"/>
      <c r="N110" s="33" t="s">
        <v>2444</v>
      </c>
      <c r="O110" s="33" t="s">
        <v>2445</v>
      </c>
      <c r="P110" s="33" t="s">
        <v>2446</v>
      </c>
      <c r="Q110" s="33" t="s">
        <v>2447</v>
      </c>
      <c r="R110" s="33" t="s">
        <v>2438</v>
      </c>
      <c r="S110" s="33" t="s">
        <v>2448</v>
      </c>
      <c r="T110" s="33"/>
      <c r="U110" s="33" t="s">
        <v>2449</v>
      </c>
      <c r="V110" s="33" t="s">
        <v>2450</v>
      </c>
      <c r="W110" s="33"/>
      <c r="X110" s="33"/>
      <c r="Y110" s="22" t="s">
        <v>2451</v>
      </c>
      <c r="Z110" s="23" t="s">
        <v>2452</v>
      </c>
      <c r="AA110" s="23"/>
      <c r="AB110" s="22" t="s">
        <v>2453</v>
      </c>
      <c r="AC110" s="19" t="str">
        <v>Moreilândia</v>
      </c>
      <c r="AD110" s="12" t="str">
        <v>Moreilândia</v>
      </c>
      <c r="AE110" s="19" t="str">
        <v>Moreilândia</v>
      </c>
      <c r="AF110" s="19" t="str">
        <v>Moreilândia</v>
      </c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>
      <c r="A111" s="21" t="s">
        <v>2455</v>
      </c>
      <c r="B111" s="19"/>
      <c r="C111" s="19"/>
      <c r="D111" s="19"/>
      <c r="E111" s="19"/>
      <c r="F111" s="33" t="s">
        <v>2456</v>
      </c>
      <c r="G111" s="33" t="s">
        <v>2457</v>
      </c>
      <c r="H111" s="33"/>
      <c r="I111" s="33"/>
      <c r="J111" s="33" t="s">
        <v>2458</v>
      </c>
      <c r="K111" s="33" t="s">
        <v>2459</v>
      </c>
      <c r="L111" s="33" t="s">
        <v>2460</v>
      </c>
      <c r="M111" s="33"/>
      <c r="N111" s="33" t="s">
        <v>2461</v>
      </c>
      <c r="O111" s="33" t="s">
        <v>2462</v>
      </c>
      <c r="P111" s="33" t="s">
        <v>2463</v>
      </c>
      <c r="Q111" s="33" t="s">
        <v>2464</v>
      </c>
      <c r="R111" s="33" t="s">
        <v>2454</v>
      </c>
      <c r="S111" s="33" t="s">
        <v>2465</v>
      </c>
      <c r="T111" s="33"/>
      <c r="U111" s="33" t="s">
        <v>2466</v>
      </c>
      <c r="V111" s="33" t="s">
        <v>2467</v>
      </c>
      <c r="W111" s="33"/>
      <c r="X111" s="33"/>
      <c r="Y111" s="22" t="s">
        <v>2468</v>
      </c>
      <c r="Z111" s="23" t="s">
        <v>2469</v>
      </c>
      <c r="AA111" s="23"/>
      <c r="AB111" s="22" t="s">
        <v>2470</v>
      </c>
      <c r="AC111" s="19" t="str">
        <v>Moreno</v>
      </c>
      <c r="AD111" s="12" t="str">
        <v>Moreno</v>
      </c>
      <c r="AE111" s="19" t="str">
        <v>Moreno</v>
      </c>
      <c r="AF111" s="34" t="str">
        <v>Moreno</v>
      </c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:49">
      <c r="A112" s="29" t="s">
        <v>2472</v>
      </c>
      <c r="B112" s="19"/>
      <c r="C112" s="19"/>
      <c r="D112" s="19"/>
      <c r="E112" s="19"/>
      <c r="F112" s="33" t="s">
        <v>2473</v>
      </c>
      <c r="G112" s="33" t="s">
        <v>2474</v>
      </c>
      <c r="H112" s="33"/>
      <c r="I112" s="33"/>
      <c r="J112" s="33" t="s">
        <v>2475</v>
      </c>
      <c r="K112" s="33" t="s">
        <v>2476</v>
      </c>
      <c r="L112" s="33" t="s">
        <v>2477</v>
      </c>
      <c r="M112" s="33"/>
      <c r="N112" s="33" t="s">
        <v>2478</v>
      </c>
      <c r="O112" s="33" t="s">
        <v>2479</v>
      </c>
      <c r="P112" s="33" t="s">
        <v>2480</v>
      </c>
      <c r="Q112" s="33" t="s">
        <v>2481</v>
      </c>
      <c r="R112" s="33" t="s">
        <v>2471</v>
      </c>
      <c r="S112" s="33" t="s">
        <v>2482</v>
      </c>
      <c r="T112" s="33"/>
      <c r="U112" s="33" t="s">
        <v>2483</v>
      </c>
      <c r="V112" s="33" t="s">
        <v>2484</v>
      </c>
      <c r="W112" s="33"/>
      <c r="X112" s="33"/>
      <c r="Y112" s="22" t="s">
        <v>2485</v>
      </c>
      <c r="Z112" s="23" t="s">
        <v>2486</v>
      </c>
      <c r="AA112" s="23"/>
      <c r="AB112" s="22" t="s">
        <v>2487</v>
      </c>
      <c r="AC112" s="19" t="str">
        <v>Nazaré da Mata</v>
      </c>
      <c r="AD112" s="12" t="str">
        <v>Nazaré da Mata</v>
      </c>
      <c r="AE112" s="19" t="str">
        <v>Nazaré da Mata</v>
      </c>
      <c r="AF112" s="19" t="str">
        <v>Nazaré da Mata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:49">
      <c r="A113" s="28" t="s">
        <v>2489</v>
      </c>
      <c r="B113" s="19"/>
      <c r="C113" s="19"/>
      <c r="D113" s="19"/>
      <c r="E113" s="19"/>
      <c r="F113" s="33" t="s">
        <v>2490</v>
      </c>
      <c r="G113" s="33" t="s">
        <v>2491</v>
      </c>
      <c r="H113" s="33"/>
      <c r="I113" s="33"/>
      <c r="J113" s="33" t="s">
        <v>2492</v>
      </c>
      <c r="K113" s="33" t="s">
        <v>2493</v>
      </c>
      <c r="L113" s="33" t="s">
        <v>2494</v>
      </c>
      <c r="M113" s="33"/>
      <c r="N113" s="33" t="s">
        <v>2495</v>
      </c>
      <c r="O113" s="33" t="s">
        <v>2496</v>
      </c>
      <c r="P113" s="33" t="s">
        <v>2497</v>
      </c>
      <c r="Q113" s="33" t="s">
        <v>2498</v>
      </c>
      <c r="R113" s="33" t="s">
        <v>2488</v>
      </c>
      <c r="S113" s="33" t="s">
        <v>2237</v>
      </c>
      <c r="T113" s="33"/>
      <c r="U113" s="33" t="s">
        <v>2499</v>
      </c>
      <c r="V113" s="33" t="s">
        <v>1556</v>
      </c>
      <c r="W113" s="33"/>
      <c r="X113" s="33"/>
      <c r="Y113" s="22" t="s">
        <v>2500</v>
      </c>
      <c r="Z113" s="23" t="s">
        <v>2501</v>
      </c>
      <c r="AA113" s="23"/>
      <c r="AB113" s="22" t="s">
        <v>2502</v>
      </c>
      <c r="AC113" s="19" t="str">
        <v>Olinda</v>
      </c>
      <c r="AD113" s="12" t="str">
        <v>Olinda</v>
      </c>
      <c r="AE113" s="19" t="str">
        <v>Olinda</v>
      </c>
      <c r="AF113" s="19" t="str">
        <v>Olinda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>
      <c r="A114" s="28" t="s">
        <v>2463</v>
      </c>
      <c r="B114" s="19"/>
      <c r="C114" s="19"/>
      <c r="D114" s="19"/>
      <c r="E114" s="19"/>
      <c r="F114" s="33" t="s">
        <v>2504</v>
      </c>
      <c r="G114" s="33" t="s">
        <v>2505</v>
      </c>
      <c r="H114" s="33"/>
      <c r="I114" s="33"/>
      <c r="J114" s="33" t="s">
        <v>2506</v>
      </c>
      <c r="K114" s="33" t="s">
        <v>2507</v>
      </c>
      <c r="L114" s="33" t="s">
        <v>2508</v>
      </c>
      <c r="M114" s="33"/>
      <c r="N114" s="33" t="s">
        <v>2509</v>
      </c>
      <c r="O114" s="33" t="s">
        <v>2510</v>
      </c>
      <c r="P114" s="33" t="s">
        <v>2511</v>
      </c>
      <c r="Q114" s="33" t="s">
        <v>2512</v>
      </c>
      <c r="R114" s="33" t="s">
        <v>2503</v>
      </c>
      <c r="S114" s="33" t="s">
        <v>2513</v>
      </c>
      <c r="T114" s="33"/>
      <c r="U114" s="33" t="s">
        <v>2514</v>
      </c>
      <c r="V114" s="33" t="s">
        <v>1978</v>
      </c>
      <c r="W114" s="33"/>
      <c r="X114" s="33"/>
      <c r="Y114" s="22" t="s">
        <v>2515</v>
      </c>
      <c r="Z114" s="23" t="s">
        <v>2516</v>
      </c>
      <c r="AA114" s="23"/>
      <c r="AB114" s="22" t="s">
        <v>2517</v>
      </c>
      <c r="AC114" s="19" t="str">
        <v>Orobó</v>
      </c>
      <c r="AD114" s="12" t="str">
        <v>Orobó</v>
      </c>
      <c r="AE114" s="19" t="str">
        <v>Orobó</v>
      </c>
      <c r="AF114" s="19" t="str">
        <v>Orobó</v>
      </c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>
      <c r="A115" s="29" t="s">
        <v>2519</v>
      </c>
      <c r="B115" s="19"/>
      <c r="C115" s="19"/>
      <c r="D115" s="19"/>
      <c r="E115" s="19"/>
      <c r="F115" s="33" t="s">
        <v>2520</v>
      </c>
      <c r="G115" s="33" t="s">
        <v>2521</v>
      </c>
      <c r="H115" s="33"/>
      <c r="I115" s="33"/>
      <c r="J115" s="33" t="s">
        <v>2522</v>
      </c>
      <c r="K115" s="33" t="s">
        <v>2523</v>
      </c>
      <c r="L115" s="33" t="s">
        <v>2524</v>
      </c>
      <c r="M115" s="33"/>
      <c r="N115" s="33" t="s">
        <v>2525</v>
      </c>
      <c r="O115" s="33" t="s">
        <v>2526</v>
      </c>
      <c r="P115" s="33" t="s">
        <v>2527</v>
      </c>
      <c r="Q115" s="33" t="s">
        <v>2528</v>
      </c>
      <c r="R115" s="33" t="s">
        <v>2518</v>
      </c>
      <c r="S115" s="33" t="s">
        <v>2529</v>
      </c>
      <c r="T115" s="33"/>
      <c r="U115" s="33" t="s">
        <v>2530</v>
      </c>
      <c r="V115" s="33" t="s">
        <v>2531</v>
      </c>
      <c r="W115" s="33"/>
      <c r="X115" s="33"/>
      <c r="Y115" s="22" t="s">
        <v>2532</v>
      </c>
      <c r="Z115" s="23" t="s">
        <v>2533</v>
      </c>
      <c r="AA115" s="23"/>
      <c r="AB115" s="22" t="s">
        <v>2534</v>
      </c>
      <c r="AC115" s="19" t="str">
        <v>Orocó</v>
      </c>
      <c r="AD115" s="12" t="str">
        <v>Orocó</v>
      </c>
      <c r="AE115" s="19" t="str">
        <v>Orocó</v>
      </c>
      <c r="AF115" s="19" t="str">
        <v>Orocó</v>
      </c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>
      <c r="A116" s="28" t="s">
        <v>2536</v>
      </c>
      <c r="B116" s="19"/>
      <c r="C116" s="19"/>
      <c r="D116" s="19"/>
      <c r="E116" s="19"/>
      <c r="F116" s="33" t="s">
        <v>2537</v>
      </c>
      <c r="G116" s="33" t="s">
        <v>2538</v>
      </c>
      <c r="H116" s="33"/>
      <c r="I116" s="33"/>
      <c r="J116" s="33" t="s">
        <v>2539</v>
      </c>
      <c r="K116" s="33" t="s">
        <v>2540</v>
      </c>
      <c r="L116" s="33" t="s">
        <v>2541</v>
      </c>
      <c r="M116" s="33"/>
      <c r="N116" s="33" t="s">
        <v>2542</v>
      </c>
      <c r="O116" s="33" t="s">
        <v>2543</v>
      </c>
      <c r="P116" s="33" t="s">
        <v>2544</v>
      </c>
      <c r="Q116" s="33" t="s">
        <v>2545</v>
      </c>
      <c r="R116" s="33" t="s">
        <v>2535</v>
      </c>
      <c r="S116" s="33" t="s">
        <v>2546</v>
      </c>
      <c r="T116" s="33"/>
      <c r="U116" s="33" t="s">
        <v>2547</v>
      </c>
      <c r="V116" s="33" t="s">
        <v>2548</v>
      </c>
      <c r="W116" s="33"/>
      <c r="X116" s="33"/>
      <c r="Y116" s="22" t="s">
        <v>2549</v>
      </c>
      <c r="Z116" s="23" t="s">
        <v>2550</v>
      </c>
      <c r="AA116" s="23"/>
      <c r="AB116" s="22" t="s">
        <v>2551</v>
      </c>
      <c r="AC116" s="19" t="str">
        <v>Ouricuri</v>
      </c>
      <c r="AD116" s="12" t="str">
        <v>Ouricuri</v>
      </c>
      <c r="AE116" s="19" t="str">
        <v>Ouricuri</v>
      </c>
      <c r="AF116" s="19" t="str">
        <v>Ouricuri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>
      <c r="A117" s="28" t="s">
        <v>2553</v>
      </c>
      <c r="B117" s="19"/>
      <c r="C117" s="19"/>
      <c r="D117" s="19"/>
      <c r="E117" s="19"/>
      <c r="F117" s="33" t="s">
        <v>2554</v>
      </c>
      <c r="G117" s="33" t="s">
        <v>2555</v>
      </c>
      <c r="H117" s="33"/>
      <c r="I117" s="33"/>
      <c r="J117" s="33" t="s">
        <v>2556</v>
      </c>
      <c r="K117" s="33" t="s">
        <v>2557</v>
      </c>
      <c r="L117" s="33" t="s">
        <v>2558</v>
      </c>
      <c r="M117" s="33"/>
      <c r="N117" s="33" t="s">
        <v>2559</v>
      </c>
      <c r="O117" s="33" t="s">
        <v>2560</v>
      </c>
      <c r="P117" s="33" t="s">
        <v>2561</v>
      </c>
      <c r="Q117" s="33" t="s">
        <v>2562</v>
      </c>
      <c r="R117" s="33" t="s">
        <v>2552</v>
      </c>
      <c r="S117" s="33" t="s">
        <v>2563</v>
      </c>
      <c r="T117" s="33"/>
      <c r="U117" s="33" t="s">
        <v>2564</v>
      </c>
      <c r="V117" s="33" t="s">
        <v>2565</v>
      </c>
      <c r="W117" s="33"/>
      <c r="X117" s="33"/>
      <c r="Y117" s="22" t="s">
        <v>2566</v>
      </c>
      <c r="Z117" s="23" t="s">
        <v>2567</v>
      </c>
      <c r="AA117" s="23"/>
      <c r="AB117" s="22" t="s">
        <v>2568</v>
      </c>
      <c r="AC117" s="19" t="str">
        <v>Palmares</v>
      </c>
      <c r="AD117" s="12" t="str">
        <v>Palmares</v>
      </c>
      <c r="AE117" s="12" t="str">
        <v>Palmares</v>
      </c>
      <c r="AF117" s="19" t="str">
        <v>Palmares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>
      <c r="A118" s="28" t="s">
        <v>2570</v>
      </c>
      <c r="B118" s="19"/>
      <c r="C118" s="19"/>
      <c r="D118" s="19"/>
      <c r="E118" s="19"/>
      <c r="F118" s="33" t="s">
        <v>2571</v>
      </c>
      <c r="G118" s="33" t="s">
        <v>2572</v>
      </c>
      <c r="H118" s="33"/>
      <c r="I118" s="33"/>
      <c r="J118" s="33" t="s">
        <v>2573</v>
      </c>
      <c r="K118" s="33" t="s">
        <v>2574</v>
      </c>
      <c r="L118" s="33" t="s">
        <v>2575</v>
      </c>
      <c r="M118" s="33"/>
      <c r="N118" s="33" t="s">
        <v>2576</v>
      </c>
      <c r="O118" s="33" t="s">
        <v>2577</v>
      </c>
      <c r="P118" s="33" t="s">
        <v>2578</v>
      </c>
      <c r="Q118" s="33" t="s">
        <v>2579</v>
      </c>
      <c r="R118" s="33" t="s">
        <v>2569</v>
      </c>
      <c r="S118" s="33" t="s">
        <v>2580</v>
      </c>
      <c r="T118" s="33"/>
      <c r="U118" s="33" t="s">
        <v>1503</v>
      </c>
      <c r="V118" s="33" t="s">
        <v>2581</v>
      </c>
      <c r="W118" s="33"/>
      <c r="X118" s="33"/>
      <c r="Y118" s="22" t="s">
        <v>2582</v>
      </c>
      <c r="Z118" s="23" t="s">
        <v>2583</v>
      </c>
      <c r="AA118" s="23"/>
      <c r="AB118" s="22" t="s">
        <v>2584</v>
      </c>
      <c r="AC118" s="19" t="str">
        <v>Palmeirina</v>
      </c>
      <c r="AD118" s="12" t="str">
        <v>Palmeirina</v>
      </c>
      <c r="AE118" s="19" t="str">
        <v>Palmeirina</v>
      </c>
      <c r="AF118" s="19" t="str">
        <v>Palmeirina</v>
      </c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>
      <c r="A119" s="21" t="s">
        <v>2586</v>
      </c>
      <c r="B119" s="19"/>
      <c r="C119" s="19"/>
      <c r="D119" s="19"/>
      <c r="E119" s="19"/>
      <c r="F119" s="33" t="s">
        <v>2587</v>
      </c>
      <c r="G119" s="33" t="s">
        <v>2588</v>
      </c>
      <c r="H119" s="33"/>
      <c r="I119" s="33"/>
      <c r="J119" s="33" t="s">
        <v>2589</v>
      </c>
      <c r="K119" s="33" t="s">
        <v>2590</v>
      </c>
      <c r="L119" s="33" t="s">
        <v>2591</v>
      </c>
      <c r="M119" s="33"/>
      <c r="N119" s="33" t="s">
        <v>2592</v>
      </c>
      <c r="O119" s="33" t="s">
        <v>2593</v>
      </c>
      <c r="P119" s="33" t="s">
        <v>2594</v>
      </c>
      <c r="Q119" s="33" t="s">
        <v>1614</v>
      </c>
      <c r="R119" s="33" t="s">
        <v>2585</v>
      </c>
      <c r="S119" s="33" t="s">
        <v>2595</v>
      </c>
      <c r="T119" s="33"/>
      <c r="U119" s="33" t="s">
        <v>2596</v>
      </c>
      <c r="V119" s="33" t="s">
        <v>2597</v>
      </c>
      <c r="W119" s="33"/>
      <c r="X119" s="33"/>
      <c r="Y119" s="22" t="s">
        <v>2598</v>
      </c>
      <c r="Z119" s="23" t="s">
        <v>2599</v>
      </c>
      <c r="AA119" s="23"/>
      <c r="AB119" s="22" t="s">
        <v>2600</v>
      </c>
      <c r="AC119" s="19" t="str">
        <v>Panelas</v>
      </c>
      <c r="AD119" s="12" t="str">
        <v>Panelas</v>
      </c>
      <c r="AE119" s="19" t="str">
        <v>Panelas</v>
      </c>
      <c r="AF119" s="19" t="str">
        <v>Panelas</v>
      </c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>
      <c r="A120" s="21" t="s">
        <v>2602</v>
      </c>
      <c r="B120" s="19"/>
      <c r="C120" s="19"/>
      <c r="D120" s="19"/>
      <c r="E120" s="19"/>
      <c r="F120" s="33" t="s">
        <v>2603</v>
      </c>
      <c r="G120" s="33" t="s">
        <v>2604</v>
      </c>
      <c r="H120" s="33"/>
      <c r="I120" s="33"/>
      <c r="J120" s="33" t="s">
        <v>2605</v>
      </c>
      <c r="K120" s="33" t="s">
        <v>2606</v>
      </c>
      <c r="L120" s="33" t="s">
        <v>2607</v>
      </c>
      <c r="M120" s="33"/>
      <c r="N120" s="33" t="s">
        <v>2608</v>
      </c>
      <c r="O120" s="33" t="s">
        <v>2609</v>
      </c>
      <c r="P120" s="33" t="s">
        <v>2610</v>
      </c>
      <c r="Q120" s="33" t="s">
        <v>2611</v>
      </c>
      <c r="R120" s="33" t="s">
        <v>2601</v>
      </c>
      <c r="S120" s="33" t="s">
        <v>2612</v>
      </c>
      <c r="T120" s="33"/>
      <c r="U120" s="33" t="s">
        <v>2613</v>
      </c>
      <c r="V120" s="33" t="s">
        <v>2614</v>
      </c>
      <c r="W120" s="33"/>
      <c r="X120" s="33"/>
      <c r="Y120" s="22" t="s">
        <v>2615</v>
      </c>
      <c r="Z120" s="23" t="s">
        <v>2616</v>
      </c>
      <c r="AA120" s="23"/>
      <c r="AB120" s="22" t="s">
        <v>2617</v>
      </c>
      <c r="AC120" s="19" t="str">
        <v>Paranatama</v>
      </c>
      <c r="AD120" s="12" t="str">
        <v>Paranatama</v>
      </c>
      <c r="AE120" s="19" t="str">
        <v>Paranatama</v>
      </c>
      <c r="AF120" s="19" t="str">
        <v>Paranatama</v>
      </c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>
      <c r="A121" s="21" t="s">
        <v>2619</v>
      </c>
      <c r="B121" s="19"/>
      <c r="C121" s="19"/>
      <c r="D121" s="19"/>
      <c r="E121" s="19"/>
      <c r="F121" s="33" t="s">
        <v>2620</v>
      </c>
      <c r="G121" s="33" t="s">
        <v>750</v>
      </c>
      <c r="H121" s="33"/>
      <c r="I121" s="33"/>
      <c r="J121" s="33" t="s">
        <v>2444</v>
      </c>
      <c r="K121" s="33" t="s">
        <v>2621</v>
      </c>
      <c r="L121" s="33" t="s">
        <v>2622</v>
      </c>
      <c r="M121" s="33"/>
      <c r="N121" s="33" t="s">
        <v>2623</v>
      </c>
      <c r="O121" s="33" t="s">
        <v>2624</v>
      </c>
      <c r="P121" s="33" t="s">
        <v>2625</v>
      </c>
      <c r="Q121" s="33" t="s">
        <v>2626</v>
      </c>
      <c r="R121" s="33" t="s">
        <v>2618</v>
      </c>
      <c r="S121" s="33" t="s">
        <v>2627</v>
      </c>
      <c r="T121" s="33"/>
      <c r="U121" s="33" t="s">
        <v>2628</v>
      </c>
      <c r="V121" s="33" t="s">
        <v>2629</v>
      </c>
      <c r="W121" s="33"/>
      <c r="X121" s="33"/>
      <c r="Y121" s="22" t="s">
        <v>2630</v>
      </c>
      <c r="Z121" s="23" t="s">
        <v>2631</v>
      </c>
      <c r="AA121" s="23"/>
      <c r="AB121" s="22" t="s">
        <v>2632</v>
      </c>
      <c r="AC121" s="19" t="str">
        <v>Parnamirim</v>
      </c>
      <c r="AD121" s="12" t="str">
        <v>Parnamirim</v>
      </c>
      <c r="AE121" s="19" t="str">
        <v>Parnamirim</v>
      </c>
      <c r="AF121" s="19" t="str">
        <v>Parnamirim</v>
      </c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>
      <c r="A122" s="27" t="s">
        <v>2633</v>
      </c>
      <c r="B122" s="19"/>
      <c r="C122" s="19"/>
      <c r="D122" s="19"/>
      <c r="E122" s="19"/>
      <c r="F122" s="33" t="s">
        <v>2634</v>
      </c>
      <c r="G122" s="33" t="s">
        <v>2635</v>
      </c>
      <c r="H122" s="33"/>
      <c r="I122" s="33"/>
      <c r="J122" s="33" t="s">
        <v>2636</v>
      </c>
      <c r="K122" s="33" t="s">
        <v>2637</v>
      </c>
      <c r="L122" s="33" t="s">
        <v>2638</v>
      </c>
      <c r="M122" s="33"/>
      <c r="N122" s="33" t="s">
        <v>460</v>
      </c>
      <c r="O122" s="33" t="s">
        <v>2639</v>
      </c>
      <c r="P122" s="33" t="s">
        <v>2640</v>
      </c>
      <c r="Q122" s="33" t="s">
        <v>2641</v>
      </c>
      <c r="R122" s="33" t="s">
        <v>2266</v>
      </c>
      <c r="S122" s="33" t="s">
        <v>2642</v>
      </c>
      <c r="T122" s="33"/>
      <c r="U122" s="33" t="s">
        <v>2643</v>
      </c>
      <c r="V122" s="33" t="s">
        <v>2644</v>
      </c>
      <c r="W122" s="33"/>
      <c r="X122" s="33"/>
      <c r="Y122" s="22" t="s">
        <v>2645</v>
      </c>
      <c r="Z122" s="23" t="s">
        <v>2646</v>
      </c>
      <c r="AA122" s="23"/>
      <c r="AB122" s="22" t="s">
        <v>2647</v>
      </c>
      <c r="AC122" s="19" t="str">
        <v>Passira</v>
      </c>
      <c r="AD122" s="12" t="str">
        <v>Passira</v>
      </c>
      <c r="AE122" s="19" t="str">
        <v>Passira</v>
      </c>
      <c r="AF122" s="19" t="str">
        <v>Passira</v>
      </c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>
      <c r="A123" s="29" t="s">
        <v>2649</v>
      </c>
      <c r="B123" s="19"/>
      <c r="C123" s="19"/>
      <c r="D123" s="19"/>
      <c r="E123" s="19"/>
      <c r="F123" s="33" t="s">
        <v>2650</v>
      </c>
      <c r="G123" s="33" t="s">
        <v>2651</v>
      </c>
      <c r="H123" s="33"/>
      <c r="I123" s="33"/>
      <c r="J123" s="33" t="s">
        <v>2652</v>
      </c>
      <c r="K123" s="33" t="s">
        <v>2653</v>
      </c>
      <c r="L123" s="33" t="s">
        <v>2654</v>
      </c>
      <c r="M123" s="33"/>
      <c r="N123" s="33" t="s">
        <v>2655</v>
      </c>
      <c r="O123" s="33" t="s">
        <v>2656</v>
      </c>
      <c r="P123" s="33" t="s">
        <v>2657</v>
      </c>
      <c r="Q123" s="33" t="s">
        <v>2658</v>
      </c>
      <c r="R123" s="33" t="s">
        <v>2648</v>
      </c>
      <c r="S123" s="33" t="s">
        <v>2659</v>
      </c>
      <c r="T123" s="33"/>
      <c r="U123" s="33" t="s">
        <v>2660</v>
      </c>
      <c r="V123" s="33" t="s">
        <v>2661</v>
      </c>
      <c r="W123" s="33"/>
      <c r="X123" s="33"/>
      <c r="Y123" s="22" t="s">
        <v>2662</v>
      </c>
      <c r="Z123" s="23" t="s">
        <v>2663</v>
      </c>
      <c r="AA123" s="23"/>
      <c r="AB123" s="22" t="s">
        <v>2664</v>
      </c>
      <c r="AC123" s="19" t="str">
        <v>Paudalho</v>
      </c>
      <c r="AD123" s="12" t="str">
        <v>Paudalho</v>
      </c>
      <c r="AE123" s="19" t="str">
        <v>Paudalho</v>
      </c>
      <c r="AF123" s="19" t="str">
        <v>Paudalho</v>
      </c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>
      <c r="A124" s="27" t="s">
        <v>2666</v>
      </c>
      <c r="B124" s="19"/>
      <c r="C124" s="19"/>
      <c r="D124" s="19"/>
      <c r="E124" s="19"/>
      <c r="F124" s="33" t="s">
        <v>2667</v>
      </c>
      <c r="G124" s="33" t="s">
        <v>2020</v>
      </c>
      <c r="H124" s="33"/>
      <c r="I124" s="33"/>
      <c r="J124" s="33" t="s">
        <v>2668</v>
      </c>
      <c r="K124" s="33" t="s">
        <v>2669</v>
      </c>
      <c r="L124" s="33" t="s">
        <v>2670</v>
      </c>
      <c r="M124" s="33"/>
      <c r="N124" s="33" t="s">
        <v>2671</v>
      </c>
      <c r="O124" s="33" t="s">
        <v>2672</v>
      </c>
      <c r="P124" s="33" t="s">
        <v>2673</v>
      </c>
      <c r="Q124" s="33" t="s">
        <v>2674</v>
      </c>
      <c r="R124" s="33" t="s">
        <v>2665</v>
      </c>
      <c r="S124" s="33" t="s">
        <v>2675</v>
      </c>
      <c r="T124" s="33"/>
      <c r="U124" s="33" t="s">
        <v>2676</v>
      </c>
      <c r="V124" s="33" t="s">
        <v>2677</v>
      </c>
      <c r="W124" s="33"/>
      <c r="X124" s="33"/>
      <c r="Y124" s="22" t="s">
        <v>2678</v>
      </c>
      <c r="Z124" s="23" t="s">
        <v>2679</v>
      </c>
      <c r="AA124" s="23"/>
      <c r="AB124" s="22" t="s">
        <v>2680</v>
      </c>
      <c r="AC124" s="19" t="str">
        <v>Paulista</v>
      </c>
      <c r="AD124" s="12" t="str">
        <v>Paulista</v>
      </c>
      <c r="AE124" s="19" t="str">
        <v>Paulista</v>
      </c>
      <c r="AF124" s="19" t="str">
        <v>Paulista</v>
      </c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>
      <c r="A125" s="29" t="s">
        <v>2682</v>
      </c>
      <c r="B125" s="19"/>
      <c r="C125" s="19"/>
      <c r="D125" s="19"/>
      <c r="E125" s="19"/>
      <c r="F125" s="33" t="s">
        <v>2683</v>
      </c>
      <c r="G125" s="33" t="s">
        <v>2684</v>
      </c>
      <c r="H125" s="33"/>
      <c r="I125" s="33"/>
      <c r="J125" s="33" t="s">
        <v>2685</v>
      </c>
      <c r="K125" s="33" t="s">
        <v>2686</v>
      </c>
      <c r="L125" s="33" t="s">
        <v>2687</v>
      </c>
      <c r="M125" s="33"/>
      <c r="N125" s="33" t="s">
        <v>2688</v>
      </c>
      <c r="O125" s="33" t="s">
        <v>2689</v>
      </c>
      <c r="P125" s="33" t="s">
        <v>2690</v>
      </c>
      <c r="Q125" s="33" t="s">
        <v>2691</v>
      </c>
      <c r="R125" s="33" t="s">
        <v>2681</v>
      </c>
      <c r="S125" s="33" t="s">
        <v>2692</v>
      </c>
      <c r="T125" s="33"/>
      <c r="U125" s="33" t="s">
        <v>2693</v>
      </c>
      <c r="V125" s="33" t="s">
        <v>2694</v>
      </c>
      <c r="W125" s="33"/>
      <c r="X125" s="33"/>
      <c r="Y125" s="22" t="s">
        <v>2695</v>
      </c>
      <c r="Z125" s="23" t="s">
        <v>2696</v>
      </c>
      <c r="AA125" s="23"/>
      <c r="AB125" s="22" t="s">
        <v>2697</v>
      </c>
      <c r="AC125" s="19" t="str">
        <v>Pedra</v>
      </c>
      <c r="AD125" s="12" t="str">
        <v>Pedra</v>
      </c>
      <c r="AE125" s="19" t="str">
        <v>Pedra</v>
      </c>
      <c r="AF125" s="19" t="str">
        <v>Pedra</v>
      </c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>
      <c r="A126" s="29" t="s">
        <v>2699</v>
      </c>
      <c r="B126" s="19"/>
      <c r="C126" s="19"/>
      <c r="D126" s="19"/>
      <c r="E126" s="19"/>
      <c r="F126" s="33" t="s">
        <v>2018</v>
      </c>
      <c r="G126" s="33" t="s">
        <v>2700</v>
      </c>
      <c r="H126" s="33"/>
      <c r="I126" s="33"/>
      <c r="J126" s="33" t="s">
        <v>2701</v>
      </c>
      <c r="K126" s="33" t="s">
        <v>2702</v>
      </c>
      <c r="L126" s="33" t="s">
        <v>2703</v>
      </c>
      <c r="M126" s="33"/>
      <c r="N126" s="33" t="s">
        <v>2704</v>
      </c>
      <c r="O126" s="33" t="s">
        <v>2705</v>
      </c>
      <c r="P126" s="33" t="s">
        <v>2651</v>
      </c>
      <c r="Q126" s="33" t="s">
        <v>2706</v>
      </c>
      <c r="R126" s="33" t="s">
        <v>2698</v>
      </c>
      <c r="S126" s="33" t="s">
        <v>2707</v>
      </c>
      <c r="T126" s="33"/>
      <c r="U126" s="33" t="s">
        <v>2708</v>
      </c>
      <c r="V126" s="33" t="s">
        <v>2709</v>
      </c>
      <c r="W126" s="33"/>
      <c r="X126" s="33"/>
      <c r="Y126" s="22" t="s">
        <v>2710</v>
      </c>
      <c r="Z126" s="23" t="s">
        <v>2711</v>
      </c>
      <c r="AA126" s="23"/>
      <c r="AB126" s="22" t="s">
        <v>2712</v>
      </c>
      <c r="AC126" s="19" t="str">
        <v>Pesqueira</v>
      </c>
      <c r="AD126" s="12" t="str">
        <v>Pesqueira</v>
      </c>
      <c r="AE126" s="19" t="str">
        <v>Pesqueira</v>
      </c>
      <c r="AF126" s="19" t="str">
        <v>Pesqueira</v>
      </c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>
      <c r="A127" s="29" t="s">
        <v>2714</v>
      </c>
      <c r="B127" s="19"/>
      <c r="C127" s="19"/>
      <c r="D127" s="19"/>
      <c r="E127" s="19"/>
      <c r="F127" s="33" t="s">
        <v>2715</v>
      </c>
      <c r="G127" s="33" t="s">
        <v>2716</v>
      </c>
      <c r="H127" s="33"/>
      <c r="I127" s="33"/>
      <c r="J127" s="33" t="s">
        <v>2717</v>
      </c>
      <c r="K127" s="33" t="s">
        <v>2718</v>
      </c>
      <c r="L127" s="33" t="s">
        <v>2719</v>
      </c>
      <c r="M127" s="33"/>
      <c r="N127" s="33" t="s">
        <v>2720</v>
      </c>
      <c r="O127" s="33" t="s">
        <v>2721</v>
      </c>
      <c r="P127" s="33" t="s">
        <v>2722</v>
      </c>
      <c r="Q127" s="33" t="s">
        <v>1216</v>
      </c>
      <c r="R127" s="33" t="s">
        <v>2713</v>
      </c>
      <c r="S127" s="33" t="s">
        <v>2723</v>
      </c>
      <c r="T127" s="33"/>
      <c r="U127" s="33" t="s">
        <v>2724</v>
      </c>
      <c r="V127" s="33" t="s">
        <v>2725</v>
      </c>
      <c r="W127" s="33"/>
      <c r="X127" s="33"/>
      <c r="Y127" s="22" t="s">
        <v>2726</v>
      </c>
      <c r="Z127" s="23" t="s">
        <v>2727</v>
      </c>
      <c r="AA127" s="23"/>
      <c r="AB127" s="22" t="s">
        <v>2728</v>
      </c>
      <c r="AC127" s="19" t="str">
        <v>Petrolândia</v>
      </c>
      <c r="AD127" s="12" t="str">
        <v>Petrolândia</v>
      </c>
      <c r="AE127" s="19" t="str">
        <v>Petrolândia</v>
      </c>
      <c r="AF127" s="19" t="str">
        <v>Petrolândia</v>
      </c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>
      <c r="A128" s="29" t="s">
        <v>2730</v>
      </c>
      <c r="B128" s="19"/>
      <c r="C128" s="19"/>
      <c r="D128" s="19"/>
      <c r="E128" s="19"/>
      <c r="F128" s="33" t="s">
        <v>2731</v>
      </c>
      <c r="G128" s="33" t="s">
        <v>2732</v>
      </c>
      <c r="H128" s="33"/>
      <c r="I128" s="33"/>
      <c r="J128" s="33" t="s">
        <v>2733</v>
      </c>
      <c r="K128" s="33" t="s">
        <v>2734</v>
      </c>
      <c r="L128" s="33" t="s">
        <v>2735</v>
      </c>
      <c r="M128" s="33"/>
      <c r="N128" s="33" t="s">
        <v>2736</v>
      </c>
      <c r="O128" s="33" t="s">
        <v>2737</v>
      </c>
      <c r="P128" s="33" t="s">
        <v>2738</v>
      </c>
      <c r="Q128" s="33" t="s">
        <v>2739</v>
      </c>
      <c r="R128" s="33" t="s">
        <v>2729</v>
      </c>
      <c r="S128" s="33" t="s">
        <v>2740</v>
      </c>
      <c r="T128" s="33"/>
      <c r="U128" s="33" t="s">
        <v>2741</v>
      </c>
      <c r="V128" s="33" t="s">
        <v>2742</v>
      </c>
      <c r="W128" s="33"/>
      <c r="X128" s="33"/>
      <c r="Y128" s="22" t="s">
        <v>2743</v>
      </c>
      <c r="Z128" s="23" t="s">
        <v>2744</v>
      </c>
      <c r="AA128" s="23"/>
      <c r="AB128" s="22" t="s">
        <v>2745</v>
      </c>
      <c r="AC128" s="19" t="str">
        <v>Petrolina</v>
      </c>
      <c r="AD128" s="12" t="str">
        <v>Petrolina</v>
      </c>
      <c r="AE128" s="12" t="str">
        <v>Petrolina</v>
      </c>
      <c r="AF128" s="19" t="str">
        <v>Petrolina</v>
      </c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>
      <c r="A129" s="29" t="s">
        <v>2747</v>
      </c>
      <c r="B129" s="19"/>
      <c r="C129" s="19"/>
      <c r="D129" s="19"/>
      <c r="E129" s="19"/>
      <c r="F129" s="33" t="s">
        <v>2748</v>
      </c>
      <c r="G129" s="33" t="s">
        <v>2749</v>
      </c>
      <c r="H129" s="33"/>
      <c r="I129" s="33"/>
      <c r="J129" s="33" t="s">
        <v>2750</v>
      </c>
      <c r="K129" s="33" t="s">
        <v>2751</v>
      </c>
      <c r="L129" s="33" t="s">
        <v>2752</v>
      </c>
      <c r="M129" s="33"/>
      <c r="N129" s="33" t="s">
        <v>2753</v>
      </c>
      <c r="O129" s="33" t="s">
        <v>2754</v>
      </c>
      <c r="P129" s="33" t="s">
        <v>2755</v>
      </c>
      <c r="Q129" s="33" t="s">
        <v>2756</v>
      </c>
      <c r="R129" s="33" t="s">
        <v>2746</v>
      </c>
      <c r="S129" s="33" t="s">
        <v>2757</v>
      </c>
      <c r="T129" s="33"/>
      <c r="U129" s="33" t="s">
        <v>2758</v>
      </c>
      <c r="V129" s="33" t="s">
        <v>251</v>
      </c>
      <c r="W129" s="33"/>
      <c r="X129" s="33"/>
      <c r="Y129" s="22" t="s">
        <v>2759</v>
      </c>
      <c r="Z129" s="23" t="s">
        <v>2760</v>
      </c>
      <c r="AA129" s="23"/>
      <c r="AB129" s="22" t="s">
        <v>2761</v>
      </c>
      <c r="AC129" s="19" t="str">
        <v>Poção</v>
      </c>
      <c r="AD129" s="12" t="str">
        <v>Poção</v>
      </c>
      <c r="AE129" s="19" t="str">
        <v>Poção</v>
      </c>
      <c r="AF129" s="19" t="str">
        <v>Poção</v>
      </c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>
      <c r="A130" s="21" t="s">
        <v>2763</v>
      </c>
      <c r="B130" s="19"/>
      <c r="C130" s="19"/>
      <c r="D130" s="19"/>
      <c r="E130" s="19"/>
      <c r="F130" s="33" t="s">
        <v>2764</v>
      </c>
      <c r="G130" s="33" t="s">
        <v>1275</v>
      </c>
      <c r="H130" s="33"/>
      <c r="I130" s="33"/>
      <c r="J130" s="33" t="s">
        <v>2765</v>
      </c>
      <c r="K130" s="33" t="s">
        <v>2766</v>
      </c>
      <c r="L130" s="33" t="s">
        <v>2767</v>
      </c>
      <c r="M130" s="33"/>
      <c r="N130" s="33" t="s">
        <v>2768</v>
      </c>
      <c r="O130" s="33" t="s">
        <v>1961</v>
      </c>
      <c r="P130" s="33" t="s">
        <v>2020</v>
      </c>
      <c r="Q130" s="33" t="s">
        <v>2769</v>
      </c>
      <c r="R130" s="33" t="s">
        <v>2762</v>
      </c>
      <c r="S130" s="33" t="s">
        <v>2770</v>
      </c>
      <c r="T130" s="33"/>
      <c r="U130" s="33" t="s">
        <v>2771</v>
      </c>
      <c r="V130" s="33" t="s">
        <v>2772</v>
      </c>
      <c r="W130" s="33"/>
      <c r="X130" s="33"/>
      <c r="Y130" s="22" t="s">
        <v>860</v>
      </c>
      <c r="Z130" s="23" t="s">
        <v>2773</v>
      </c>
      <c r="AA130" s="23"/>
      <c r="AB130" s="22" t="s">
        <v>2774</v>
      </c>
      <c r="AC130" s="19" t="str">
        <v>Pombos</v>
      </c>
      <c r="AD130" s="12" t="str">
        <v>Pombos</v>
      </c>
      <c r="AE130" s="19" t="str">
        <v>Pombos</v>
      </c>
      <c r="AF130" s="19" t="str">
        <v>Pombos</v>
      </c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>
      <c r="A131" s="21" t="s">
        <v>2776</v>
      </c>
      <c r="B131" s="19"/>
      <c r="C131" s="19"/>
      <c r="D131" s="19"/>
      <c r="E131" s="19"/>
      <c r="F131" s="33" t="s">
        <v>1322</v>
      </c>
      <c r="G131" s="33" t="s">
        <v>2777</v>
      </c>
      <c r="H131" s="33"/>
      <c r="I131" s="33"/>
      <c r="J131" s="33" t="s">
        <v>2778</v>
      </c>
      <c r="K131" s="33" t="s">
        <v>2779</v>
      </c>
      <c r="L131" s="33" t="s">
        <v>2780</v>
      </c>
      <c r="M131" s="33"/>
      <c r="N131" s="33" t="s">
        <v>2781</v>
      </c>
      <c r="O131" s="33" t="s">
        <v>2782</v>
      </c>
      <c r="P131" s="33" t="s">
        <v>2783</v>
      </c>
      <c r="Q131" s="33" t="s">
        <v>2784</v>
      </c>
      <c r="R131" s="33" t="s">
        <v>2775</v>
      </c>
      <c r="S131" s="33" t="s">
        <v>2785</v>
      </c>
      <c r="T131" s="33"/>
      <c r="U131" s="33" t="s">
        <v>2786</v>
      </c>
      <c r="V131" s="33" t="s">
        <v>2787</v>
      </c>
      <c r="W131" s="33"/>
      <c r="X131" s="33"/>
      <c r="Y131" s="22" t="s">
        <v>2788</v>
      </c>
      <c r="Z131" s="23" t="s">
        <v>1377</v>
      </c>
      <c r="AA131" s="23"/>
      <c r="AB131" s="22" t="s">
        <v>2789</v>
      </c>
      <c r="AC131" s="19" t="str">
        <v>Primavera</v>
      </c>
      <c r="AD131" s="12" t="str">
        <v>Primavera</v>
      </c>
      <c r="AE131" s="19" t="str">
        <v>Primavera</v>
      </c>
      <c r="AF131" s="19" t="str">
        <v>Primavera</v>
      </c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>
      <c r="A132" s="27" t="s">
        <v>2790</v>
      </c>
      <c r="B132" s="19"/>
      <c r="C132" s="19"/>
      <c r="D132" s="19"/>
      <c r="E132" s="19"/>
      <c r="F132" s="33" t="s">
        <v>2791</v>
      </c>
      <c r="G132" s="33" t="s">
        <v>2792</v>
      </c>
      <c r="H132" s="33"/>
      <c r="I132" s="33"/>
      <c r="J132" s="33" t="s">
        <v>2793</v>
      </c>
      <c r="K132" s="33" t="s">
        <v>2794</v>
      </c>
      <c r="L132" s="33" t="s">
        <v>2795</v>
      </c>
      <c r="M132" s="33"/>
      <c r="N132" s="33" t="s">
        <v>1829</v>
      </c>
      <c r="O132" s="33" t="s">
        <v>2796</v>
      </c>
      <c r="P132" s="33" t="s">
        <v>2797</v>
      </c>
      <c r="Q132" s="33" t="s">
        <v>2798</v>
      </c>
      <c r="R132" s="33" t="s">
        <v>2297</v>
      </c>
      <c r="S132" s="33" t="s">
        <v>2799</v>
      </c>
      <c r="T132" s="33"/>
      <c r="U132" s="33" t="s">
        <v>2800</v>
      </c>
      <c r="V132" s="33" t="s">
        <v>2801</v>
      </c>
      <c r="W132" s="33"/>
      <c r="X132" s="33"/>
      <c r="Y132" s="22" t="s">
        <v>2802</v>
      </c>
      <c r="Z132" s="23" t="s">
        <v>2803</v>
      </c>
      <c r="AA132" s="23"/>
      <c r="AB132" s="22" t="s">
        <v>2804</v>
      </c>
      <c r="AC132" s="19" t="str">
        <v>Quipapá</v>
      </c>
      <c r="AD132" s="12" t="str">
        <v>Quipapá</v>
      </c>
      <c r="AE132" s="19" t="str">
        <v>Quipapá</v>
      </c>
      <c r="AF132" s="19" t="str">
        <v>Quipapá</v>
      </c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:49">
      <c r="A133" s="21" t="s">
        <v>2806</v>
      </c>
      <c r="B133" s="19"/>
      <c r="C133" s="19"/>
      <c r="D133" s="19"/>
      <c r="E133" s="19"/>
      <c r="F133" s="33" t="s">
        <v>2807</v>
      </c>
      <c r="G133" s="33" t="s">
        <v>2808</v>
      </c>
      <c r="H133" s="33"/>
      <c r="I133" s="33"/>
      <c r="J133" s="33" t="s">
        <v>2809</v>
      </c>
      <c r="K133" s="33" t="s">
        <v>2810</v>
      </c>
      <c r="L133" s="33" t="s">
        <v>2811</v>
      </c>
      <c r="M133" s="33"/>
      <c r="N133" s="33" t="s">
        <v>1912</v>
      </c>
      <c r="O133" s="33" t="s">
        <v>2812</v>
      </c>
      <c r="P133" s="33" t="s">
        <v>2813</v>
      </c>
      <c r="Q133" s="33" t="s">
        <v>2814</v>
      </c>
      <c r="R133" s="33" t="s">
        <v>2805</v>
      </c>
      <c r="S133" s="33" t="s">
        <v>2815</v>
      </c>
      <c r="T133" s="33"/>
      <c r="U133" s="33" t="s">
        <v>2816</v>
      </c>
      <c r="V133" s="33" t="s">
        <v>2817</v>
      </c>
      <c r="W133" s="33"/>
      <c r="X133" s="33"/>
      <c r="Y133" s="22" t="s">
        <v>2818</v>
      </c>
      <c r="Z133" s="23" t="s">
        <v>2819</v>
      </c>
      <c r="AA133" s="23"/>
      <c r="AB133" s="22" t="s">
        <v>2820</v>
      </c>
      <c r="AC133" s="19" t="str">
        <v>Quixaba</v>
      </c>
      <c r="AD133" s="12" t="str">
        <v>Quixaba</v>
      </c>
      <c r="AE133" s="19" t="str">
        <v>Quixaba</v>
      </c>
      <c r="AF133" s="19" t="str">
        <v>Quixaba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:49">
      <c r="A134" s="27" t="s">
        <v>2822</v>
      </c>
      <c r="B134" s="19"/>
      <c r="C134" s="19"/>
      <c r="D134" s="19"/>
      <c r="E134" s="19"/>
      <c r="F134" s="33" t="s">
        <v>1368</v>
      </c>
      <c r="G134" s="33" t="s">
        <v>2823</v>
      </c>
      <c r="H134" s="33"/>
      <c r="I134" s="33"/>
      <c r="J134" s="33" t="s">
        <v>2824</v>
      </c>
      <c r="K134" s="33" t="s">
        <v>2825</v>
      </c>
      <c r="L134" s="33" t="s">
        <v>2826</v>
      </c>
      <c r="M134" s="33"/>
      <c r="N134" s="33" t="s">
        <v>528</v>
      </c>
      <c r="O134" s="33" t="s">
        <v>2827</v>
      </c>
      <c r="P134" s="33" t="s">
        <v>2828</v>
      </c>
      <c r="Q134" s="33" t="s">
        <v>2829</v>
      </c>
      <c r="R134" s="33" t="s">
        <v>2821</v>
      </c>
      <c r="S134" s="33" t="s">
        <v>2830</v>
      </c>
      <c r="T134" s="33"/>
      <c r="U134" s="33" t="s">
        <v>2831</v>
      </c>
      <c r="V134" s="33" t="s">
        <v>2832</v>
      </c>
      <c r="W134" s="33"/>
      <c r="X134" s="33"/>
      <c r="Y134" s="22" t="s">
        <v>2833</v>
      </c>
      <c r="Z134" s="23" t="s">
        <v>2834</v>
      </c>
      <c r="AA134" s="23"/>
      <c r="AB134" s="22" t="s">
        <v>2835</v>
      </c>
      <c r="AC134" s="19" t="str">
        <v>Recife</v>
      </c>
      <c r="AD134" s="12" t="str">
        <v>Recife</v>
      </c>
      <c r="AE134" s="19" t="str">
        <v>Recife</v>
      </c>
      <c r="AF134" s="19" t="str">
        <v>Recife</v>
      </c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>
      <c r="A135" s="27" t="s">
        <v>2836</v>
      </c>
      <c r="B135" s="19"/>
      <c r="C135" s="19"/>
      <c r="D135" s="19"/>
      <c r="E135" s="19"/>
      <c r="F135" s="33" t="s">
        <v>2837</v>
      </c>
      <c r="G135" s="33" t="s">
        <v>2838</v>
      </c>
      <c r="H135" s="33"/>
      <c r="I135" s="33"/>
      <c r="J135" s="33" t="s">
        <v>2839</v>
      </c>
      <c r="K135" s="33" t="s">
        <v>2840</v>
      </c>
      <c r="L135" s="33" t="s">
        <v>2841</v>
      </c>
      <c r="M135" s="33"/>
      <c r="N135" s="33" t="s">
        <v>2842</v>
      </c>
      <c r="O135" s="33" t="s">
        <v>2843</v>
      </c>
      <c r="P135" s="33" t="s">
        <v>2844</v>
      </c>
      <c r="Q135" s="33" t="s">
        <v>2845</v>
      </c>
      <c r="R135" s="33" t="s">
        <v>21</v>
      </c>
      <c r="S135" s="33" t="s">
        <v>2846</v>
      </c>
      <c r="T135" s="33"/>
      <c r="U135" s="33" t="s">
        <v>2847</v>
      </c>
      <c r="V135" s="33" t="s">
        <v>2848</v>
      </c>
      <c r="W135" s="33"/>
      <c r="X135" s="33"/>
      <c r="Y135" s="22" t="s">
        <v>2849</v>
      </c>
      <c r="Z135" s="23" t="s">
        <v>2850</v>
      </c>
      <c r="AA135" s="23"/>
      <c r="AB135" s="22" t="s">
        <v>2851</v>
      </c>
      <c r="AC135" s="19" t="str">
        <v>Riacho das Almas</v>
      </c>
      <c r="AD135" s="12" t="str">
        <v>Riacho das Almas</v>
      </c>
      <c r="AE135" s="19" t="str">
        <v>Riacho das Almas</v>
      </c>
      <c r="AF135" s="19" t="str">
        <v>Riacho das Almas</v>
      </c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:49">
      <c r="A136" s="21" t="s">
        <v>2853</v>
      </c>
      <c r="B136" s="19"/>
      <c r="C136" s="19"/>
      <c r="D136" s="19"/>
      <c r="E136" s="19"/>
      <c r="F136" s="33" t="s">
        <v>2854</v>
      </c>
      <c r="G136" s="33" t="s">
        <v>2855</v>
      </c>
      <c r="H136" s="33"/>
      <c r="I136" s="33"/>
      <c r="J136" s="33" t="s">
        <v>2856</v>
      </c>
      <c r="K136" s="33" t="s">
        <v>2857</v>
      </c>
      <c r="L136" s="33" t="s">
        <v>2858</v>
      </c>
      <c r="M136" s="33"/>
      <c r="N136" s="33" t="s">
        <v>2859</v>
      </c>
      <c r="O136" s="33" t="s">
        <v>2860</v>
      </c>
      <c r="P136" s="33" t="s">
        <v>2301</v>
      </c>
      <c r="Q136" s="33" t="s">
        <v>2861</v>
      </c>
      <c r="R136" s="33" t="s">
        <v>2852</v>
      </c>
      <c r="S136" s="33" t="s">
        <v>2862</v>
      </c>
      <c r="T136" s="33"/>
      <c r="U136" s="33" t="s">
        <v>2863</v>
      </c>
      <c r="V136" s="33" t="s">
        <v>2864</v>
      </c>
      <c r="W136" s="33"/>
      <c r="X136" s="33"/>
      <c r="Y136" s="22" t="s">
        <v>2865</v>
      </c>
      <c r="Z136" s="23" t="s">
        <v>2866</v>
      </c>
      <c r="AA136" s="23"/>
      <c r="AB136" s="22" t="s">
        <v>2867</v>
      </c>
      <c r="AC136" s="19" t="str">
        <v>Ribeirão</v>
      </c>
      <c r="AD136" s="12" t="str">
        <v>Ribeirão</v>
      </c>
      <c r="AE136" s="19" t="str">
        <v>Ribeirão</v>
      </c>
      <c r="AF136" s="19" t="str">
        <v>Ribeirão</v>
      </c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:49">
      <c r="A137" s="29" t="s">
        <v>2869</v>
      </c>
      <c r="B137" s="19"/>
      <c r="C137" s="19"/>
      <c r="D137" s="19"/>
      <c r="E137" s="19"/>
      <c r="F137" s="33" t="s">
        <v>2870</v>
      </c>
      <c r="G137" s="33" t="s">
        <v>2871</v>
      </c>
      <c r="H137" s="33"/>
      <c r="I137" s="33"/>
      <c r="J137" s="33" t="s">
        <v>2872</v>
      </c>
      <c r="K137" s="33" t="s">
        <v>2873</v>
      </c>
      <c r="L137" s="33" t="s">
        <v>2874</v>
      </c>
      <c r="M137" s="33"/>
      <c r="N137" s="33" t="s">
        <v>2875</v>
      </c>
      <c r="O137" s="33" t="s">
        <v>2876</v>
      </c>
      <c r="P137" s="33" t="s">
        <v>2877</v>
      </c>
      <c r="Q137" s="33" t="s">
        <v>2878</v>
      </c>
      <c r="R137" s="33" t="s">
        <v>2868</v>
      </c>
      <c r="S137" s="33" t="s">
        <v>2879</v>
      </c>
      <c r="T137" s="33"/>
      <c r="U137" s="33" t="s">
        <v>2880</v>
      </c>
      <c r="V137" s="33" t="s">
        <v>2881</v>
      </c>
      <c r="W137" s="33"/>
      <c r="X137" s="33"/>
      <c r="Y137" s="22" t="s">
        <v>2882</v>
      </c>
      <c r="Z137" s="23" t="s">
        <v>2883</v>
      </c>
      <c r="AA137" s="23"/>
      <c r="AB137" s="22" t="s">
        <v>2884</v>
      </c>
      <c r="AC137" s="19" t="str">
        <v>Rio Formoso</v>
      </c>
      <c r="AD137" s="12" t="str">
        <v>Rio Formoso</v>
      </c>
      <c r="AE137" s="19" t="str">
        <v>Rio Formoso</v>
      </c>
      <c r="AF137" s="19" t="str">
        <v>Rio Formoso</v>
      </c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:49">
      <c r="A138" s="21" t="s">
        <v>2886</v>
      </c>
      <c r="B138" s="19"/>
      <c r="C138" s="19"/>
      <c r="D138" s="19"/>
      <c r="E138" s="19"/>
      <c r="F138" s="33" t="s">
        <v>2887</v>
      </c>
      <c r="G138" s="33" t="s">
        <v>2888</v>
      </c>
      <c r="H138" s="33"/>
      <c r="I138" s="33"/>
      <c r="J138" s="33" t="s">
        <v>2889</v>
      </c>
      <c r="K138" s="33" t="s">
        <v>2890</v>
      </c>
      <c r="L138" s="33" t="s">
        <v>2891</v>
      </c>
      <c r="M138" s="33"/>
      <c r="N138" s="33" t="s">
        <v>2892</v>
      </c>
      <c r="O138" s="33" t="s">
        <v>2893</v>
      </c>
      <c r="P138" s="33" t="s">
        <v>2681</v>
      </c>
      <c r="Q138" s="33" t="s">
        <v>2894</v>
      </c>
      <c r="R138" s="33" t="s">
        <v>2885</v>
      </c>
      <c r="S138" s="33" t="s">
        <v>2895</v>
      </c>
      <c r="T138" s="33"/>
      <c r="U138" s="33" t="s">
        <v>2896</v>
      </c>
      <c r="V138" s="33" t="s">
        <v>2897</v>
      </c>
      <c r="W138" s="33"/>
      <c r="X138" s="33"/>
      <c r="Y138" s="22" t="s">
        <v>2898</v>
      </c>
      <c r="Z138" s="23" t="s">
        <v>1114</v>
      </c>
      <c r="AA138" s="23"/>
      <c r="AB138" s="22" t="s">
        <v>2899</v>
      </c>
      <c r="AC138" s="19" t="str">
        <v>Sairé</v>
      </c>
      <c r="AD138" s="12" t="str">
        <v>Sairé</v>
      </c>
      <c r="AE138" s="12" t="str">
        <v>Sairé</v>
      </c>
      <c r="AF138" s="19" t="str">
        <v>Sairé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:49">
      <c r="A139" s="21" t="s">
        <v>2901</v>
      </c>
      <c r="B139" s="19"/>
      <c r="C139" s="19"/>
      <c r="D139" s="19"/>
      <c r="E139" s="19"/>
      <c r="F139" s="33" t="s">
        <v>2902</v>
      </c>
      <c r="G139" s="33" t="s">
        <v>2903</v>
      </c>
      <c r="H139" s="33"/>
      <c r="I139" s="33"/>
      <c r="J139" s="33" t="s">
        <v>2904</v>
      </c>
      <c r="K139" s="33" t="s">
        <v>2905</v>
      </c>
      <c r="L139" s="33" t="s">
        <v>2906</v>
      </c>
      <c r="M139" s="33"/>
      <c r="N139" s="33" t="s">
        <v>2907</v>
      </c>
      <c r="O139" s="33" t="s">
        <v>2908</v>
      </c>
      <c r="P139" s="33" t="s">
        <v>2903</v>
      </c>
      <c r="Q139" s="33" t="s">
        <v>2909</v>
      </c>
      <c r="R139" s="33" t="s">
        <v>2900</v>
      </c>
      <c r="S139" s="33" t="s">
        <v>2910</v>
      </c>
      <c r="T139" s="33"/>
      <c r="U139" s="33" t="s">
        <v>2911</v>
      </c>
      <c r="V139" s="33" t="s">
        <v>2912</v>
      </c>
      <c r="W139" s="33"/>
      <c r="X139" s="33"/>
      <c r="Y139" s="22" t="s">
        <v>2913</v>
      </c>
      <c r="Z139" s="23" t="s">
        <v>2914</v>
      </c>
      <c r="AA139" s="23"/>
      <c r="AB139" s="22" t="s">
        <v>2915</v>
      </c>
      <c r="AC139" s="19" t="str">
        <v>Salgadinho</v>
      </c>
      <c r="AD139" s="12" t="str">
        <v>Salgadinho</v>
      </c>
      <c r="AE139" s="19" t="str">
        <v>Salgadinho</v>
      </c>
      <c r="AF139" s="19" t="str">
        <v>Salgadinho</v>
      </c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:49">
      <c r="A140" s="29" t="s">
        <v>2917</v>
      </c>
      <c r="B140" s="19"/>
      <c r="C140" s="19"/>
      <c r="D140" s="19"/>
      <c r="E140" s="19"/>
      <c r="F140" s="33" t="s">
        <v>2918</v>
      </c>
      <c r="G140" s="33" t="s">
        <v>2919</v>
      </c>
      <c r="H140" s="33"/>
      <c r="I140" s="33"/>
      <c r="J140" s="33" t="s">
        <v>2920</v>
      </c>
      <c r="K140" s="33" t="s">
        <v>2921</v>
      </c>
      <c r="L140" s="33" t="s">
        <v>2922</v>
      </c>
      <c r="M140" s="33"/>
      <c r="N140" s="33" t="s">
        <v>2923</v>
      </c>
      <c r="O140" s="33" t="s">
        <v>2924</v>
      </c>
      <c r="P140" s="33" t="s">
        <v>2925</v>
      </c>
      <c r="Q140" s="33" t="s">
        <v>2926</v>
      </c>
      <c r="R140" s="33" t="s">
        <v>2916</v>
      </c>
      <c r="S140" s="33" t="s">
        <v>2927</v>
      </c>
      <c r="T140" s="33"/>
      <c r="U140" s="33" t="s">
        <v>2928</v>
      </c>
      <c r="V140" s="33" t="s">
        <v>2929</v>
      </c>
      <c r="W140" s="33"/>
      <c r="X140" s="33"/>
      <c r="Y140" s="22" t="s">
        <v>2930</v>
      </c>
      <c r="Z140" s="23" t="s">
        <v>2931</v>
      </c>
      <c r="AA140" s="23"/>
      <c r="AB140" s="22" t="s">
        <v>2932</v>
      </c>
      <c r="AC140" s="19" t="str">
        <v>Salgueiro</v>
      </c>
      <c r="AD140" s="12" t="str">
        <v>Salgueiro</v>
      </c>
      <c r="AE140" s="19" t="str">
        <v>Salgueiro</v>
      </c>
      <c r="AF140" s="19" t="str">
        <v>Salgueiro</v>
      </c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:49">
      <c r="A141" s="21" t="s">
        <v>2934</v>
      </c>
      <c r="B141" s="19"/>
      <c r="C141" s="19"/>
      <c r="D141" s="19"/>
      <c r="E141" s="19"/>
      <c r="F141" s="33" t="s">
        <v>2935</v>
      </c>
      <c r="G141" s="33" t="s">
        <v>2936</v>
      </c>
      <c r="H141" s="33"/>
      <c r="I141" s="33"/>
      <c r="J141" s="33" t="s">
        <v>2937</v>
      </c>
      <c r="K141" s="33" t="s">
        <v>2938</v>
      </c>
      <c r="L141" s="33" t="s">
        <v>2939</v>
      </c>
      <c r="M141" s="33"/>
      <c r="N141" s="33" t="s">
        <v>2940</v>
      </c>
      <c r="O141" s="33" t="s">
        <v>2941</v>
      </c>
      <c r="P141" s="33" t="s">
        <v>2942</v>
      </c>
      <c r="Q141" s="33" t="s">
        <v>2943</v>
      </c>
      <c r="R141" s="33" t="s">
        <v>2933</v>
      </c>
      <c r="S141" s="33" t="s">
        <v>2944</v>
      </c>
      <c r="T141" s="33"/>
      <c r="U141" s="33" t="s">
        <v>2945</v>
      </c>
      <c r="V141" s="33" t="s">
        <v>2946</v>
      </c>
      <c r="W141" s="33"/>
      <c r="X141" s="33"/>
      <c r="Y141" s="22" t="s">
        <v>2947</v>
      </c>
      <c r="Z141" s="23" t="s">
        <v>2948</v>
      </c>
      <c r="AA141" s="23"/>
      <c r="AB141" s="22" t="s">
        <v>2949</v>
      </c>
      <c r="AC141" s="19" t="str">
        <v>Saloá</v>
      </c>
      <c r="AD141" s="12" t="str">
        <v>Saloá</v>
      </c>
      <c r="AE141" s="19" t="str">
        <v>Saloá</v>
      </c>
      <c r="AF141" s="19" t="str">
        <v>Saloá</v>
      </c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:49">
      <c r="A142" s="21" t="s">
        <v>2951</v>
      </c>
      <c r="B142" s="19"/>
      <c r="C142" s="19"/>
      <c r="D142" s="19"/>
      <c r="E142" s="19"/>
      <c r="F142" s="33" t="s">
        <v>2952</v>
      </c>
      <c r="G142" s="33" t="s">
        <v>2953</v>
      </c>
      <c r="H142" s="33"/>
      <c r="I142" s="33"/>
      <c r="J142" s="33" t="s">
        <v>2954</v>
      </c>
      <c r="K142" s="33" t="s">
        <v>2955</v>
      </c>
      <c r="L142" s="33" t="s">
        <v>2956</v>
      </c>
      <c r="M142" s="33"/>
      <c r="N142" s="33" t="s">
        <v>2957</v>
      </c>
      <c r="O142" s="33" t="s">
        <v>2958</v>
      </c>
      <c r="P142" s="33" t="s">
        <v>2959</v>
      </c>
      <c r="Q142" s="33" t="s">
        <v>2960</v>
      </c>
      <c r="R142" s="33" t="s">
        <v>2950</v>
      </c>
      <c r="S142" s="33" t="s">
        <v>2961</v>
      </c>
      <c r="T142" s="33"/>
      <c r="U142" s="33" t="s">
        <v>2962</v>
      </c>
      <c r="V142" s="33" t="s">
        <v>2963</v>
      </c>
      <c r="W142" s="33"/>
      <c r="X142" s="33"/>
      <c r="Y142" s="22" t="s">
        <v>2964</v>
      </c>
      <c r="Z142" s="23" t="s">
        <v>2965</v>
      </c>
      <c r="AA142" s="23"/>
      <c r="AB142" s="23"/>
      <c r="AC142" s="19" t="str">
        <v>Sanharó</v>
      </c>
      <c r="AD142" s="12" t="str">
        <v>Sanharó</v>
      </c>
      <c r="AE142" s="19" t="str">
        <v>Sanharó</v>
      </c>
      <c r="AF142" s="19" t="str">
        <v>Sanharó</v>
      </c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:49">
      <c r="A143" s="27" t="s">
        <v>2967</v>
      </c>
      <c r="B143" s="19"/>
      <c r="C143" s="19"/>
      <c r="D143" s="19"/>
      <c r="E143" s="19"/>
      <c r="F143" s="33" t="s">
        <v>2968</v>
      </c>
      <c r="G143" s="33" t="s">
        <v>2969</v>
      </c>
      <c r="H143" s="33"/>
      <c r="I143" s="33"/>
      <c r="J143" s="33" t="s">
        <v>2970</v>
      </c>
      <c r="K143" s="33" t="s">
        <v>2971</v>
      </c>
      <c r="L143" s="33" t="s">
        <v>2972</v>
      </c>
      <c r="M143" s="33"/>
      <c r="N143" s="33" t="s">
        <v>2973</v>
      </c>
      <c r="O143" s="33" t="s">
        <v>2974</v>
      </c>
      <c r="P143" s="33" t="s">
        <v>2975</v>
      </c>
      <c r="Q143" s="33" t="s">
        <v>2976</v>
      </c>
      <c r="R143" s="33" t="s">
        <v>2966</v>
      </c>
      <c r="S143" s="33" t="s">
        <v>2977</v>
      </c>
      <c r="T143" s="33"/>
      <c r="U143" s="33" t="s">
        <v>2978</v>
      </c>
      <c r="V143" s="33" t="s">
        <v>2979</v>
      </c>
      <c r="W143" s="33"/>
      <c r="X143" s="33"/>
      <c r="Y143" s="22" t="s">
        <v>2980</v>
      </c>
      <c r="Z143" s="23" t="s">
        <v>2981</v>
      </c>
      <c r="AA143" s="23"/>
      <c r="AB143" s="23"/>
      <c r="AC143" s="19" t="str">
        <v>Santa Cruz</v>
      </c>
      <c r="AD143" s="12" t="str">
        <v>Santa Cruz</v>
      </c>
      <c r="AE143" s="34" t="str">
        <v>Santa Cruz</v>
      </c>
      <c r="AF143" s="19" t="str">
        <v>Santa Cruz</v>
      </c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:49">
      <c r="A144" s="21" t="s">
        <v>2982</v>
      </c>
      <c r="B144" s="19"/>
      <c r="C144" s="19"/>
      <c r="D144" s="19"/>
      <c r="E144" s="19"/>
      <c r="F144" s="33" t="s">
        <v>2983</v>
      </c>
      <c r="G144" s="33" t="s">
        <v>2984</v>
      </c>
      <c r="H144" s="33"/>
      <c r="I144" s="33"/>
      <c r="J144" s="33" t="s">
        <v>2985</v>
      </c>
      <c r="K144" s="33" t="s">
        <v>2986</v>
      </c>
      <c r="L144" s="33"/>
      <c r="M144" s="33"/>
      <c r="N144" s="33" t="s">
        <v>2987</v>
      </c>
      <c r="O144" s="33" t="s">
        <v>2988</v>
      </c>
      <c r="P144" s="33" t="s">
        <v>2989</v>
      </c>
      <c r="Q144" s="33" t="s">
        <v>2990</v>
      </c>
      <c r="R144" s="33" t="s">
        <v>2643</v>
      </c>
      <c r="S144" s="33" t="s">
        <v>2080</v>
      </c>
      <c r="T144" s="33"/>
      <c r="U144" s="33" t="s">
        <v>2991</v>
      </c>
      <c r="V144" s="33" t="s">
        <v>2992</v>
      </c>
      <c r="W144" s="33"/>
      <c r="X144" s="33"/>
      <c r="Y144" s="22" t="s">
        <v>2993</v>
      </c>
      <c r="Z144" s="23" t="s">
        <v>2994</v>
      </c>
      <c r="AA144" s="23"/>
      <c r="AB144" s="23"/>
      <c r="AC144" s="19" t="str">
        <v>Santa Cruz da Baixa Verde</v>
      </c>
      <c r="AD144" s="12" t="str">
        <v>Santa Cruz da Baixa Verde</v>
      </c>
      <c r="AE144" s="19" t="str">
        <v>Santa Cruz da Baixa Verde</v>
      </c>
      <c r="AF144" s="19" t="str">
        <v>Santa Cruz da Baixa Verde</v>
      </c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:49">
      <c r="A145" s="27" t="s">
        <v>2996</v>
      </c>
      <c r="B145" s="19"/>
      <c r="C145" s="19"/>
      <c r="D145" s="19"/>
      <c r="E145" s="19"/>
      <c r="F145" s="33" t="s">
        <v>2997</v>
      </c>
      <c r="G145" s="33" t="s">
        <v>2998</v>
      </c>
      <c r="H145" s="33"/>
      <c r="I145" s="33"/>
      <c r="J145" s="33" t="s">
        <v>2999</v>
      </c>
      <c r="K145" s="33" t="s">
        <v>3000</v>
      </c>
      <c r="L145" s="33"/>
      <c r="M145" s="33"/>
      <c r="N145" s="33" t="s">
        <v>3001</v>
      </c>
      <c r="O145" s="33" t="s">
        <v>3002</v>
      </c>
      <c r="P145" s="33" t="s">
        <v>1850</v>
      </c>
      <c r="Q145" s="33" t="s">
        <v>3003</v>
      </c>
      <c r="R145" s="33" t="s">
        <v>2995</v>
      </c>
      <c r="S145" s="33" t="s">
        <v>3004</v>
      </c>
      <c r="T145" s="33"/>
      <c r="U145" s="33" t="s">
        <v>3005</v>
      </c>
      <c r="V145" s="33" t="s">
        <v>3006</v>
      </c>
      <c r="W145" s="33"/>
      <c r="X145" s="33"/>
      <c r="Y145" s="22" t="s">
        <v>3007</v>
      </c>
      <c r="Z145" s="23" t="s">
        <v>3008</v>
      </c>
      <c r="AA145" s="23"/>
      <c r="AB145" s="23"/>
      <c r="AC145" s="19" t="str">
        <v>Santa Cruz do Capibaribe</v>
      </c>
      <c r="AD145" s="12" t="str">
        <v>Santa Cruz do Capibaribe</v>
      </c>
      <c r="AE145" s="19" t="str">
        <v>Santa Cruz do Capibaribe</v>
      </c>
      <c r="AF145" s="19" t="str">
        <v>Santa Cruz do Capibaribe</v>
      </c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:49">
      <c r="A146" s="29" t="s">
        <v>3010</v>
      </c>
      <c r="B146" s="19"/>
      <c r="C146" s="19"/>
      <c r="D146" s="19"/>
      <c r="E146" s="19"/>
      <c r="F146" s="33" t="s">
        <v>3011</v>
      </c>
      <c r="G146" s="33" t="s">
        <v>3012</v>
      </c>
      <c r="H146" s="33"/>
      <c r="I146" s="33"/>
      <c r="J146" s="33" t="s">
        <v>3013</v>
      </c>
      <c r="K146" s="33" t="s">
        <v>3014</v>
      </c>
      <c r="L146" s="33"/>
      <c r="M146" s="33"/>
      <c r="N146" s="33" t="s">
        <v>3015</v>
      </c>
      <c r="O146" s="33" t="s">
        <v>3016</v>
      </c>
      <c r="P146" s="33" t="s">
        <v>2433</v>
      </c>
      <c r="Q146" s="33" t="s">
        <v>3017</v>
      </c>
      <c r="R146" s="33" t="s">
        <v>3009</v>
      </c>
      <c r="S146" s="33" t="s">
        <v>3018</v>
      </c>
      <c r="T146" s="33"/>
      <c r="U146" s="33" t="s">
        <v>3019</v>
      </c>
      <c r="V146" s="33" t="s">
        <v>3020</v>
      </c>
      <c r="W146" s="33"/>
      <c r="X146" s="33"/>
      <c r="Y146" s="22" t="s">
        <v>3021</v>
      </c>
      <c r="Z146" s="23" t="s">
        <v>3022</v>
      </c>
      <c r="AA146" s="23"/>
      <c r="AB146" s="23"/>
      <c r="AC146" s="19" t="str">
        <v>Santa Filomena</v>
      </c>
      <c r="AD146" s="12" t="str">
        <v>Santa Filomena</v>
      </c>
      <c r="AE146" s="19" t="str">
        <v>Santa Filomena</v>
      </c>
      <c r="AF146" s="19" t="str">
        <v>Santa Filomena</v>
      </c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:49">
      <c r="A147" s="28" t="s">
        <v>3024</v>
      </c>
      <c r="B147" s="19"/>
      <c r="C147" s="19"/>
      <c r="D147" s="19"/>
      <c r="E147" s="19"/>
      <c r="F147" s="33" t="s">
        <v>3025</v>
      </c>
      <c r="G147" s="33" t="s">
        <v>3026</v>
      </c>
      <c r="H147" s="33"/>
      <c r="I147" s="33"/>
      <c r="J147" s="33" t="s">
        <v>3027</v>
      </c>
      <c r="K147" s="33" t="s">
        <v>3028</v>
      </c>
      <c r="L147" s="33"/>
      <c r="M147" s="33"/>
      <c r="N147" s="33" t="s">
        <v>3029</v>
      </c>
      <c r="O147" s="33"/>
      <c r="P147" s="33" t="s">
        <v>3030</v>
      </c>
      <c r="Q147" s="33" t="s">
        <v>3031</v>
      </c>
      <c r="R147" s="33" t="s">
        <v>3023</v>
      </c>
      <c r="S147" s="33" t="s">
        <v>3032</v>
      </c>
      <c r="T147" s="33"/>
      <c r="U147" s="33" t="s">
        <v>3033</v>
      </c>
      <c r="V147" s="33" t="s">
        <v>3034</v>
      </c>
      <c r="W147" s="33"/>
      <c r="X147" s="33"/>
      <c r="Y147" s="22" t="s">
        <v>3035</v>
      </c>
      <c r="Z147" s="23" t="s">
        <v>3036</v>
      </c>
      <c r="AA147" s="23"/>
      <c r="AB147" s="23"/>
      <c r="AC147" s="19" t="str">
        <v>Santa Maria da Boa Vista</v>
      </c>
      <c r="AD147" s="12" t="str">
        <v>Santa Maria da Boa Vista</v>
      </c>
      <c r="AE147" s="19" t="str">
        <v>Santa Maria da Boa Vista</v>
      </c>
      <c r="AF147" s="19" t="str">
        <v>Santa Maria da Boa Vista</v>
      </c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:49">
      <c r="A148" s="21" t="s">
        <v>3038</v>
      </c>
      <c r="B148" s="19"/>
      <c r="C148" s="19"/>
      <c r="D148" s="19"/>
      <c r="E148" s="19"/>
      <c r="F148" s="33" t="s">
        <v>3039</v>
      </c>
      <c r="G148" s="33" t="s">
        <v>3040</v>
      </c>
      <c r="H148" s="33"/>
      <c r="I148" s="33"/>
      <c r="J148" s="33" t="s">
        <v>3041</v>
      </c>
      <c r="K148" s="33" t="s">
        <v>3042</v>
      </c>
      <c r="L148" s="33"/>
      <c r="M148" s="33"/>
      <c r="N148" s="33" t="s">
        <v>3043</v>
      </c>
      <c r="O148" s="33"/>
      <c r="P148" s="33" t="s">
        <v>3044</v>
      </c>
      <c r="Q148" s="33" t="s">
        <v>1893</v>
      </c>
      <c r="R148" s="33" t="s">
        <v>3037</v>
      </c>
      <c r="S148" s="33" t="s">
        <v>3045</v>
      </c>
      <c r="T148" s="33"/>
      <c r="U148" s="33" t="s">
        <v>3046</v>
      </c>
      <c r="V148" s="33" t="s">
        <v>3047</v>
      </c>
      <c r="W148" s="33"/>
      <c r="X148" s="33"/>
      <c r="Y148" s="22" t="s">
        <v>3048</v>
      </c>
      <c r="Z148" s="23" t="s">
        <v>3049</v>
      </c>
      <c r="AA148" s="23"/>
      <c r="AB148" s="23"/>
      <c r="AC148" s="19" t="str">
        <v>Santa Maria do Cambucá</v>
      </c>
      <c r="AD148" s="12" t="str">
        <v>Santa Maria do Cambucá</v>
      </c>
      <c r="AE148" s="19" t="str">
        <v>Santa Maria do Cambucá</v>
      </c>
      <c r="AF148" s="19" t="str">
        <v>Santa Maria do Cambucá</v>
      </c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:49">
      <c r="A149" s="21" t="s">
        <v>3051</v>
      </c>
      <c r="B149" s="19"/>
      <c r="C149" s="19"/>
      <c r="D149" s="19"/>
      <c r="E149" s="19"/>
      <c r="F149" s="33" t="s">
        <v>3052</v>
      </c>
      <c r="G149" s="33" t="s">
        <v>3053</v>
      </c>
      <c r="H149" s="33"/>
      <c r="I149" s="33"/>
      <c r="J149" s="33" t="s">
        <v>3054</v>
      </c>
      <c r="K149" s="33" t="s">
        <v>3055</v>
      </c>
      <c r="L149" s="33"/>
      <c r="M149" s="33"/>
      <c r="N149" s="33" t="s">
        <v>3056</v>
      </c>
      <c r="O149" s="33"/>
      <c r="P149" s="33" t="s">
        <v>3057</v>
      </c>
      <c r="Q149" s="33" t="s">
        <v>3058</v>
      </c>
      <c r="R149" s="33" t="s">
        <v>3050</v>
      </c>
      <c r="S149" s="33" t="s">
        <v>3059</v>
      </c>
      <c r="T149" s="33"/>
      <c r="U149" s="33" t="s">
        <v>3060</v>
      </c>
      <c r="V149" s="33" t="s">
        <v>3061</v>
      </c>
      <c r="W149" s="33"/>
      <c r="X149" s="33"/>
      <c r="Y149" s="22" t="s">
        <v>3062</v>
      </c>
      <c r="Z149" s="23" t="s">
        <v>3063</v>
      </c>
      <c r="AA149" s="23"/>
      <c r="AB149" s="23"/>
      <c r="AC149" s="19" t="str">
        <v>Santa Terezinha</v>
      </c>
      <c r="AD149" s="12" t="str">
        <v>Santa Terezinha</v>
      </c>
      <c r="AE149" s="19" t="str">
        <v>Santa Terezinha</v>
      </c>
      <c r="AF149" s="19" t="str">
        <v>Santa Terezinha</v>
      </c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:49">
      <c r="A150" s="29" t="s">
        <v>3064</v>
      </c>
      <c r="B150" s="19"/>
      <c r="C150" s="19"/>
      <c r="D150" s="19"/>
      <c r="E150" s="19"/>
      <c r="F150" s="33" t="s">
        <v>3065</v>
      </c>
      <c r="G150" s="33" t="s">
        <v>3066</v>
      </c>
      <c r="H150" s="33"/>
      <c r="I150" s="33"/>
      <c r="J150" s="33" t="s">
        <v>3067</v>
      </c>
      <c r="K150" s="33" t="s">
        <v>3068</v>
      </c>
      <c r="L150" s="33"/>
      <c r="M150" s="33"/>
      <c r="N150" s="33" t="s">
        <v>3069</v>
      </c>
      <c r="O150" s="33"/>
      <c r="P150" s="33" t="s">
        <v>3070</v>
      </c>
      <c r="Q150" s="33" t="s">
        <v>3071</v>
      </c>
      <c r="R150" s="33" t="s">
        <v>2575</v>
      </c>
      <c r="S150" s="33" t="s">
        <v>3072</v>
      </c>
      <c r="T150" s="33"/>
      <c r="U150" s="33" t="s">
        <v>3073</v>
      </c>
      <c r="V150" s="33" t="s">
        <v>3074</v>
      </c>
      <c r="W150" s="33"/>
      <c r="X150" s="33"/>
      <c r="Y150" s="22" t="s">
        <v>3075</v>
      </c>
      <c r="Z150" s="23" t="s">
        <v>3076</v>
      </c>
      <c r="AA150" s="23"/>
      <c r="AB150" s="23"/>
      <c r="AC150" s="19" t="str">
        <v>São Benedito do Sul</v>
      </c>
      <c r="AD150" s="12" t="str">
        <v>São Benedito do Sul</v>
      </c>
      <c r="AE150" s="19" t="str">
        <v>São Benedito do Sul</v>
      </c>
      <c r="AF150" s="19" t="str">
        <v>São Benedito do Sul</v>
      </c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:49">
      <c r="A151" s="27" t="s">
        <v>3078</v>
      </c>
      <c r="B151" s="19"/>
      <c r="C151" s="19"/>
      <c r="D151" s="19"/>
      <c r="E151" s="19"/>
      <c r="F151" s="33" t="s">
        <v>3079</v>
      </c>
      <c r="G151" s="33" t="s">
        <v>3080</v>
      </c>
      <c r="H151" s="33"/>
      <c r="I151" s="33"/>
      <c r="J151" s="33" t="s">
        <v>3081</v>
      </c>
      <c r="K151" s="33" t="s">
        <v>3082</v>
      </c>
      <c r="L151" s="33"/>
      <c r="M151" s="33"/>
      <c r="N151" s="33" t="s">
        <v>3083</v>
      </c>
      <c r="O151" s="33"/>
      <c r="P151" s="33" t="s">
        <v>3084</v>
      </c>
      <c r="Q151" s="33" t="s">
        <v>3085</v>
      </c>
      <c r="R151" s="33" t="s">
        <v>3077</v>
      </c>
      <c r="S151" s="33" t="s">
        <v>3086</v>
      </c>
      <c r="T151" s="33"/>
      <c r="U151" s="33" t="s">
        <v>3087</v>
      </c>
      <c r="V151" s="33" t="s">
        <v>3088</v>
      </c>
      <c r="W151" s="33"/>
      <c r="X151" s="33"/>
      <c r="Y151" s="22" t="s">
        <v>3089</v>
      </c>
      <c r="Z151" s="23" t="s">
        <v>3090</v>
      </c>
      <c r="AA151" s="23"/>
      <c r="AB151" s="23"/>
      <c r="AC151" s="19" t="str">
        <v>São Bento do Una</v>
      </c>
      <c r="AD151" s="12" t="str">
        <v>São Bento do Una</v>
      </c>
      <c r="AE151" s="19" t="str">
        <v>São Bento do Una</v>
      </c>
      <c r="AF151" s="19" t="str">
        <v>São Bento do Una</v>
      </c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:49">
      <c r="A152" s="28" t="s">
        <v>3092</v>
      </c>
      <c r="B152" s="19"/>
      <c r="C152" s="19"/>
      <c r="D152" s="19"/>
      <c r="E152" s="19"/>
      <c r="F152" s="33" t="s">
        <v>3093</v>
      </c>
      <c r="G152" s="33" t="s">
        <v>3094</v>
      </c>
      <c r="H152" s="33"/>
      <c r="I152" s="33"/>
      <c r="J152" s="33" t="s">
        <v>3095</v>
      </c>
      <c r="K152" s="33" t="s">
        <v>3096</v>
      </c>
      <c r="L152" s="33"/>
      <c r="M152" s="33"/>
      <c r="N152" s="33" t="s">
        <v>3097</v>
      </c>
      <c r="O152" s="33"/>
      <c r="P152" s="33" t="s">
        <v>3098</v>
      </c>
      <c r="Q152" s="33" t="s">
        <v>1909</v>
      </c>
      <c r="R152" s="33" t="s">
        <v>3091</v>
      </c>
      <c r="S152" s="33" t="s">
        <v>3099</v>
      </c>
      <c r="T152" s="33"/>
      <c r="U152" s="33" t="s">
        <v>3100</v>
      </c>
      <c r="V152" s="33" t="s">
        <v>3101</v>
      </c>
      <c r="W152" s="33"/>
      <c r="X152" s="33"/>
      <c r="Y152" s="22" t="s">
        <v>3102</v>
      </c>
      <c r="Z152" s="23" t="s">
        <v>3103</v>
      </c>
      <c r="AA152" s="23"/>
      <c r="AB152" s="23"/>
      <c r="AC152" s="19" t="str">
        <v>São Caetano</v>
      </c>
      <c r="AD152" s="12" t="str">
        <v>São Caetano</v>
      </c>
      <c r="AE152" s="19" t="str">
        <v>São Caetano</v>
      </c>
      <c r="AF152" s="19" t="str">
        <v>São Caetano</v>
      </c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:49">
      <c r="A153" s="29" t="s">
        <v>3105</v>
      </c>
      <c r="B153" s="19"/>
      <c r="C153" s="19"/>
      <c r="D153" s="19"/>
      <c r="E153" s="19"/>
      <c r="F153" s="33" t="s">
        <v>3106</v>
      </c>
      <c r="G153" s="33" t="s">
        <v>3107</v>
      </c>
      <c r="H153" s="33"/>
      <c r="I153" s="33"/>
      <c r="J153" s="33" t="s">
        <v>3108</v>
      </c>
      <c r="K153" s="33" t="s">
        <v>3109</v>
      </c>
      <c r="L153" s="33"/>
      <c r="M153" s="33"/>
      <c r="N153" s="33" t="s">
        <v>3110</v>
      </c>
      <c r="O153" s="33"/>
      <c r="P153" s="33" t="s">
        <v>3111</v>
      </c>
      <c r="Q153" s="33" t="s">
        <v>3112</v>
      </c>
      <c r="R153" s="33" t="s">
        <v>3104</v>
      </c>
      <c r="S153" s="33" t="s">
        <v>3113</v>
      </c>
      <c r="T153" s="33"/>
      <c r="U153" s="33" t="s">
        <v>3114</v>
      </c>
      <c r="V153" s="33" t="s">
        <v>3115</v>
      </c>
      <c r="W153" s="33"/>
      <c r="X153" s="33"/>
      <c r="Y153" s="22" t="s">
        <v>3116</v>
      </c>
      <c r="Z153" s="23" t="s">
        <v>3117</v>
      </c>
      <c r="AA153" s="23"/>
      <c r="AB153" s="23"/>
      <c r="AC153" s="19" t="str">
        <v>São João</v>
      </c>
      <c r="AD153" s="12" t="str">
        <v>São João</v>
      </c>
      <c r="AE153" s="19" t="str">
        <v>São João</v>
      </c>
      <c r="AF153" s="19" t="str">
        <v>São João</v>
      </c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:49">
      <c r="A154" s="21" t="s">
        <v>3119</v>
      </c>
      <c r="B154" s="19"/>
      <c r="C154" s="19"/>
      <c r="D154" s="19"/>
      <c r="E154" s="19"/>
      <c r="F154" s="33" t="s">
        <v>3120</v>
      </c>
      <c r="G154" s="33" t="s">
        <v>3121</v>
      </c>
      <c r="H154" s="33"/>
      <c r="I154" s="33"/>
      <c r="J154" s="33" t="s">
        <v>3122</v>
      </c>
      <c r="K154" s="33" t="s">
        <v>1038</v>
      </c>
      <c r="L154" s="33"/>
      <c r="M154" s="33"/>
      <c r="N154" s="33" t="s">
        <v>3123</v>
      </c>
      <c r="O154" s="33"/>
      <c r="P154" s="33" t="s">
        <v>3124</v>
      </c>
      <c r="Q154" s="33" t="s">
        <v>3125</v>
      </c>
      <c r="R154" s="33" t="s">
        <v>3118</v>
      </c>
      <c r="S154" s="33" t="s">
        <v>3126</v>
      </c>
      <c r="T154" s="33"/>
      <c r="U154" s="33" t="s">
        <v>3127</v>
      </c>
      <c r="V154" s="33" t="s">
        <v>3128</v>
      </c>
      <c r="W154" s="33"/>
      <c r="X154" s="33"/>
      <c r="Y154" s="22" t="s">
        <v>3129</v>
      </c>
      <c r="Z154" s="23" t="s">
        <v>3130</v>
      </c>
      <c r="AA154" s="23"/>
      <c r="AB154" s="23"/>
      <c r="AC154" s="19" t="str">
        <v>São Joaquim do Monte</v>
      </c>
      <c r="AD154" s="12" t="str">
        <v>São Joaquim do Monte</v>
      </c>
      <c r="AE154" s="19" t="str">
        <v>São Joaquim do Monte</v>
      </c>
      <c r="AF154" s="19" t="str">
        <v>São Joaquim do Monte</v>
      </c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:49">
      <c r="A155" s="21" t="s">
        <v>3132</v>
      </c>
      <c r="B155" s="19"/>
      <c r="C155" s="19"/>
      <c r="D155" s="19"/>
      <c r="E155" s="19"/>
      <c r="F155" s="33" t="s">
        <v>3133</v>
      </c>
      <c r="G155" s="33" t="s">
        <v>2331</v>
      </c>
      <c r="H155" s="33"/>
      <c r="I155" s="33"/>
      <c r="J155" s="33" t="s">
        <v>3134</v>
      </c>
      <c r="K155" s="33" t="s">
        <v>3135</v>
      </c>
      <c r="L155" s="33"/>
      <c r="M155" s="33"/>
      <c r="N155" s="33" t="s">
        <v>3136</v>
      </c>
      <c r="O155" s="33"/>
      <c r="P155" s="33" t="s">
        <v>3137</v>
      </c>
      <c r="Q155" s="33" t="s">
        <v>3138</v>
      </c>
      <c r="R155" s="33" t="s">
        <v>3131</v>
      </c>
      <c r="S155" s="33" t="s">
        <v>3139</v>
      </c>
      <c r="T155" s="33"/>
      <c r="U155" s="33" t="s">
        <v>3140</v>
      </c>
      <c r="V155" s="33" t="s">
        <v>3141</v>
      </c>
      <c r="W155" s="33"/>
      <c r="X155" s="33"/>
      <c r="Y155" s="22" t="s">
        <v>3142</v>
      </c>
      <c r="Z155" s="23" t="s">
        <v>3143</v>
      </c>
      <c r="AA155" s="23"/>
      <c r="AB155" s="23"/>
      <c r="AC155" s="19" t="str">
        <v>São José da Coroa Grande</v>
      </c>
      <c r="AD155" s="12" t="str">
        <v>São José da Coroa Grande</v>
      </c>
      <c r="AE155" s="19" t="str">
        <v>São José da Coroa Grande</v>
      </c>
      <c r="AF155" s="19" t="str">
        <v>São José da Coroa Grande</v>
      </c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:49">
      <c r="A156" s="28" t="s">
        <v>3145</v>
      </c>
      <c r="B156" s="19"/>
      <c r="C156" s="19"/>
      <c r="D156" s="19"/>
      <c r="E156" s="19"/>
      <c r="F156" s="33" t="s">
        <v>3146</v>
      </c>
      <c r="G156" s="33" t="s">
        <v>3147</v>
      </c>
      <c r="H156" s="33"/>
      <c r="I156" s="33"/>
      <c r="J156" s="33" t="s">
        <v>3148</v>
      </c>
      <c r="K156" s="33" t="s">
        <v>3149</v>
      </c>
      <c r="L156" s="33"/>
      <c r="M156" s="33"/>
      <c r="N156" s="33" t="s">
        <v>3150</v>
      </c>
      <c r="O156" s="33"/>
      <c r="P156" s="33" t="s">
        <v>3151</v>
      </c>
      <c r="Q156" s="33" t="s">
        <v>3152</v>
      </c>
      <c r="R156" s="33" t="s">
        <v>3144</v>
      </c>
      <c r="S156" s="33" t="s">
        <v>3153</v>
      </c>
      <c r="T156" s="33"/>
      <c r="U156" s="33" t="s">
        <v>3154</v>
      </c>
      <c r="V156" s="33" t="s">
        <v>3155</v>
      </c>
      <c r="W156" s="33"/>
      <c r="X156" s="33"/>
      <c r="Y156" s="22" t="s">
        <v>3156</v>
      </c>
      <c r="Z156" s="23" t="s">
        <v>3157</v>
      </c>
      <c r="AA156" s="23"/>
      <c r="AB156" s="23"/>
      <c r="AC156" s="19" t="str">
        <v>São José do Belmonte</v>
      </c>
      <c r="AD156" s="12" t="str">
        <v>São José do Belmonte</v>
      </c>
      <c r="AE156" s="19" t="str">
        <v>São José do Belmonte</v>
      </c>
      <c r="AF156" s="19" t="str">
        <v>São José do Belmonte</v>
      </c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:49">
      <c r="A157" s="29" t="s">
        <v>3159</v>
      </c>
      <c r="B157" s="19"/>
      <c r="C157" s="19"/>
      <c r="D157" s="19"/>
      <c r="E157" s="19"/>
      <c r="F157" s="33" t="s">
        <v>3160</v>
      </c>
      <c r="G157" s="33" t="s">
        <v>3161</v>
      </c>
      <c r="H157" s="33"/>
      <c r="I157" s="33"/>
      <c r="J157" s="33" t="s">
        <v>3162</v>
      </c>
      <c r="K157" s="33" t="s">
        <v>3163</v>
      </c>
      <c r="L157" s="33"/>
      <c r="M157" s="33"/>
      <c r="N157" s="33" t="s">
        <v>3164</v>
      </c>
      <c r="O157" s="33"/>
      <c r="P157" s="33" t="s">
        <v>3165</v>
      </c>
      <c r="Q157" s="33" t="s">
        <v>2678</v>
      </c>
      <c r="R157" s="33" t="s">
        <v>3158</v>
      </c>
      <c r="S157" s="33" t="s">
        <v>3166</v>
      </c>
      <c r="T157" s="33"/>
      <c r="U157" s="33" t="s">
        <v>3167</v>
      </c>
      <c r="V157" s="33" t="s">
        <v>3168</v>
      </c>
      <c r="W157" s="33"/>
      <c r="X157" s="33"/>
      <c r="Y157" s="22" t="s">
        <v>3169</v>
      </c>
      <c r="Z157" s="23" t="s">
        <v>3170</v>
      </c>
      <c r="AA157" s="23"/>
      <c r="AB157" s="23"/>
      <c r="AC157" s="19" t="str">
        <v>São José do Egito</v>
      </c>
      <c r="AD157" s="12" t="str">
        <v>São José do Egito</v>
      </c>
      <c r="AE157" s="12" t="str">
        <v>São José do Egito</v>
      </c>
      <c r="AF157" s="19" t="str">
        <v>São José do Egito</v>
      </c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:49">
      <c r="A158" s="29" t="s">
        <v>3172</v>
      </c>
      <c r="B158" s="19"/>
      <c r="C158" s="19"/>
      <c r="D158" s="19"/>
      <c r="E158" s="19"/>
      <c r="F158" s="33" t="s">
        <v>3173</v>
      </c>
      <c r="G158" s="33" t="s">
        <v>3174</v>
      </c>
      <c r="H158" s="33"/>
      <c r="I158" s="33"/>
      <c r="J158" s="33" t="s">
        <v>3175</v>
      </c>
      <c r="K158" s="33" t="s">
        <v>3176</v>
      </c>
      <c r="L158" s="33"/>
      <c r="M158" s="33"/>
      <c r="N158" s="33" t="s">
        <v>3177</v>
      </c>
      <c r="O158" s="33"/>
      <c r="P158" s="33" t="s">
        <v>2821</v>
      </c>
      <c r="Q158" s="33" t="s">
        <v>3178</v>
      </c>
      <c r="R158" s="33" t="s">
        <v>3171</v>
      </c>
      <c r="S158" s="33" t="s">
        <v>3179</v>
      </c>
      <c r="T158" s="33"/>
      <c r="U158" s="33" t="s">
        <v>3180</v>
      </c>
      <c r="V158" s="33" t="s">
        <v>3181</v>
      </c>
      <c r="W158" s="33"/>
      <c r="X158" s="33"/>
      <c r="Y158" s="22" t="s">
        <v>3182</v>
      </c>
      <c r="Z158" s="23" t="s">
        <v>3183</v>
      </c>
      <c r="AA158" s="23"/>
      <c r="AB158" s="23"/>
      <c r="AC158" s="19" t="str">
        <v>São Lourenço da Mata</v>
      </c>
      <c r="AD158" s="12" t="str">
        <v>São Lourenço da Mata</v>
      </c>
      <c r="AE158" s="19" t="str">
        <v>São Lourenço da Mata</v>
      </c>
      <c r="AF158" s="19" t="str">
        <v>São Lourenço da Mata</v>
      </c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:49">
      <c r="A159" s="28" t="s">
        <v>3185</v>
      </c>
      <c r="B159" s="19"/>
      <c r="C159" s="19"/>
      <c r="D159" s="19"/>
      <c r="E159" s="19"/>
      <c r="F159" s="33" t="s">
        <v>3186</v>
      </c>
      <c r="G159" s="33" t="s">
        <v>3187</v>
      </c>
      <c r="H159" s="33"/>
      <c r="I159" s="33"/>
      <c r="J159" s="33" t="s">
        <v>3188</v>
      </c>
      <c r="K159" s="33" t="s">
        <v>3189</v>
      </c>
      <c r="L159" s="33"/>
      <c r="M159" s="33"/>
      <c r="N159" s="33" t="s">
        <v>3190</v>
      </c>
      <c r="O159" s="33"/>
      <c r="P159" s="33" t="s">
        <v>3191</v>
      </c>
      <c r="Q159" s="33" t="s">
        <v>3192</v>
      </c>
      <c r="R159" s="33" t="s">
        <v>3184</v>
      </c>
      <c r="S159" s="33" t="s">
        <v>3193</v>
      </c>
      <c r="T159" s="33"/>
      <c r="U159" s="33" t="s">
        <v>3194</v>
      </c>
      <c r="V159" s="33" t="s">
        <v>3195</v>
      </c>
      <c r="W159" s="33"/>
      <c r="X159" s="33"/>
      <c r="Y159" s="22" t="s">
        <v>1325</v>
      </c>
      <c r="Z159" s="23" t="s">
        <v>3196</v>
      </c>
      <c r="AA159" s="23"/>
      <c r="AB159" s="23"/>
      <c r="AC159" s="19" t="str">
        <v>São Vicente Férrer</v>
      </c>
      <c r="AD159" s="12" t="str">
        <v>São Vicente Férrer</v>
      </c>
      <c r="AE159" s="19" t="str">
        <v>São Vicente Férrer</v>
      </c>
      <c r="AF159" s="19" t="str">
        <v>São Vicente Férrer</v>
      </c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:49">
      <c r="A160" s="28" t="s">
        <v>3198</v>
      </c>
      <c r="B160" s="19"/>
      <c r="C160" s="19"/>
      <c r="D160" s="19"/>
      <c r="E160" s="19"/>
      <c r="F160" s="33" t="s">
        <v>3199</v>
      </c>
      <c r="G160" s="33" t="s">
        <v>3200</v>
      </c>
      <c r="H160" s="33"/>
      <c r="I160" s="33"/>
      <c r="J160" s="33" t="s">
        <v>1357</v>
      </c>
      <c r="K160" s="33" t="s">
        <v>3201</v>
      </c>
      <c r="L160" s="33"/>
      <c r="M160" s="33"/>
      <c r="N160" s="33" t="s">
        <v>3202</v>
      </c>
      <c r="O160" s="33"/>
      <c r="P160" s="33" t="s">
        <v>3189</v>
      </c>
      <c r="Q160" s="33" t="s">
        <v>3203</v>
      </c>
      <c r="R160" s="33" t="s">
        <v>3197</v>
      </c>
      <c r="S160" s="33" t="s">
        <v>3204</v>
      </c>
      <c r="T160" s="33"/>
      <c r="U160" s="33" t="s">
        <v>3205</v>
      </c>
      <c r="V160" s="33" t="s">
        <v>3206</v>
      </c>
      <c r="W160" s="33"/>
      <c r="X160" s="33"/>
      <c r="Y160" s="22" t="s">
        <v>3207</v>
      </c>
      <c r="Z160" s="23" t="s">
        <v>3208</v>
      </c>
      <c r="AA160" s="23"/>
      <c r="AB160" s="23"/>
      <c r="AC160" s="19" t="str">
        <v>Serra Talhada</v>
      </c>
      <c r="AD160" s="12" t="str">
        <v>Serra Talhada</v>
      </c>
      <c r="AE160" s="19" t="str">
        <v>Serra Talhada</v>
      </c>
      <c r="AF160" s="19" t="str">
        <v>Serra Talhada</v>
      </c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:49">
      <c r="A161" s="28" t="s">
        <v>3210</v>
      </c>
      <c r="B161" s="19"/>
      <c r="C161" s="19"/>
      <c r="D161" s="19"/>
      <c r="E161" s="19"/>
      <c r="F161" s="33" t="s">
        <v>3211</v>
      </c>
      <c r="G161" s="33" t="s">
        <v>3212</v>
      </c>
      <c r="H161" s="33"/>
      <c r="I161" s="33"/>
      <c r="J161" s="33" t="s">
        <v>3213</v>
      </c>
      <c r="K161" s="33" t="s">
        <v>3214</v>
      </c>
      <c r="L161" s="33"/>
      <c r="M161" s="33"/>
      <c r="N161" s="33" t="s">
        <v>3215</v>
      </c>
      <c r="O161" s="33"/>
      <c r="P161" s="33" t="s">
        <v>3216</v>
      </c>
      <c r="Q161" s="33" t="s">
        <v>3217</v>
      </c>
      <c r="R161" s="33" t="s">
        <v>3209</v>
      </c>
      <c r="S161" s="33" t="s">
        <v>3218</v>
      </c>
      <c r="T161" s="33"/>
      <c r="U161" s="33" t="s">
        <v>3219</v>
      </c>
      <c r="V161" s="33" t="s">
        <v>3220</v>
      </c>
      <c r="W161" s="33"/>
      <c r="X161" s="33"/>
      <c r="Y161" s="22" t="s">
        <v>2561</v>
      </c>
      <c r="Z161" s="23" t="s">
        <v>3221</v>
      </c>
      <c r="AA161" s="23"/>
      <c r="AB161" s="23"/>
      <c r="AC161" s="19" t="str">
        <v>Serrita</v>
      </c>
      <c r="AD161" s="12" t="str">
        <v>Serrita</v>
      </c>
      <c r="AE161" s="19" t="str">
        <v>Serrita</v>
      </c>
      <c r="AF161" s="19" t="str">
        <v>Serrita</v>
      </c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>
      <c r="A162" s="21" t="s">
        <v>3223</v>
      </c>
      <c r="B162" s="19"/>
      <c r="C162" s="19"/>
      <c r="D162" s="19"/>
      <c r="E162" s="19"/>
      <c r="F162" s="33" t="s">
        <v>3224</v>
      </c>
      <c r="G162" s="33" t="s">
        <v>3225</v>
      </c>
      <c r="H162" s="33"/>
      <c r="I162" s="33"/>
      <c r="J162" s="33" t="s">
        <v>3226</v>
      </c>
      <c r="K162" s="33" t="s">
        <v>3227</v>
      </c>
      <c r="L162" s="33"/>
      <c r="M162" s="33"/>
      <c r="N162" s="33" t="s">
        <v>3228</v>
      </c>
      <c r="O162" s="33"/>
      <c r="P162" s="33" t="s">
        <v>3229</v>
      </c>
      <c r="Q162" s="33" t="s">
        <v>2021</v>
      </c>
      <c r="R162" s="33" t="s">
        <v>3222</v>
      </c>
      <c r="S162" s="33" t="s">
        <v>3230</v>
      </c>
      <c r="T162" s="33"/>
      <c r="U162" s="33" t="s">
        <v>3231</v>
      </c>
      <c r="V162" s="33" t="s">
        <v>3232</v>
      </c>
      <c r="W162" s="33"/>
      <c r="X162" s="33"/>
      <c r="Y162" s="22" t="s">
        <v>3233</v>
      </c>
      <c r="Z162" s="23" t="s">
        <v>3234</v>
      </c>
      <c r="AA162" s="23"/>
      <c r="AB162" s="23"/>
      <c r="AC162" s="19" t="str">
        <v>Sertânia</v>
      </c>
      <c r="AD162" s="12" t="str">
        <v>Sertânia</v>
      </c>
      <c r="AE162" s="12" t="str">
        <v>Sertânia</v>
      </c>
      <c r="AF162" s="19" t="str">
        <v>Sertânia</v>
      </c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:49">
      <c r="A163" s="28" t="s">
        <v>3236</v>
      </c>
      <c r="B163" s="19"/>
      <c r="C163" s="19"/>
      <c r="D163" s="19"/>
      <c r="E163" s="19"/>
      <c r="F163" s="33" t="s">
        <v>3237</v>
      </c>
      <c r="G163" s="33" t="s">
        <v>3238</v>
      </c>
      <c r="H163" s="33"/>
      <c r="I163" s="33"/>
      <c r="J163" s="33" t="s">
        <v>1409</v>
      </c>
      <c r="K163" s="33" t="s">
        <v>3239</v>
      </c>
      <c r="L163" s="33"/>
      <c r="M163" s="33"/>
      <c r="N163" s="33" t="s">
        <v>3240</v>
      </c>
      <c r="O163" s="33"/>
      <c r="P163" s="33" t="s">
        <v>3241</v>
      </c>
      <c r="Q163" s="33" t="s">
        <v>3242</v>
      </c>
      <c r="R163" s="33" t="s">
        <v>3235</v>
      </c>
      <c r="S163" s="33" t="s">
        <v>3243</v>
      </c>
      <c r="T163" s="33"/>
      <c r="U163" s="33" t="s">
        <v>3244</v>
      </c>
      <c r="V163" s="33" t="s">
        <v>3245</v>
      </c>
      <c r="W163" s="33"/>
      <c r="X163" s="33"/>
      <c r="Y163" s="22" t="s">
        <v>3246</v>
      </c>
      <c r="Z163" s="23" t="s">
        <v>3247</v>
      </c>
      <c r="AA163" s="23"/>
      <c r="AB163" s="23"/>
      <c r="AC163" s="19" t="str">
        <v>Sirinhaém</v>
      </c>
      <c r="AD163" s="12" t="str">
        <v>Sirinhaém</v>
      </c>
      <c r="AE163" s="19" t="str">
        <v>Sirinhaém</v>
      </c>
      <c r="AF163" s="19" t="str">
        <v>Sirinhaém</v>
      </c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:49">
      <c r="A164" s="27" t="s">
        <v>3249</v>
      </c>
      <c r="B164" s="19"/>
      <c r="C164" s="19"/>
      <c r="D164" s="19"/>
      <c r="E164" s="19"/>
      <c r="F164" s="33" t="s">
        <v>3250</v>
      </c>
      <c r="G164" s="33" t="s">
        <v>2786</v>
      </c>
      <c r="H164" s="33"/>
      <c r="I164" s="33"/>
      <c r="J164" s="33" t="s">
        <v>3251</v>
      </c>
      <c r="K164" s="33" t="s">
        <v>3252</v>
      </c>
      <c r="L164" s="33"/>
      <c r="M164" s="33"/>
      <c r="N164" s="33" t="s">
        <v>3253</v>
      </c>
      <c r="O164" s="33"/>
      <c r="P164" s="33" t="s">
        <v>3254</v>
      </c>
      <c r="Q164" s="33" t="s">
        <v>3255</v>
      </c>
      <c r="R164" s="33" t="s">
        <v>3248</v>
      </c>
      <c r="S164" s="33" t="s">
        <v>3256</v>
      </c>
      <c r="T164" s="33"/>
      <c r="U164" s="33" t="s">
        <v>3257</v>
      </c>
      <c r="V164" s="33" t="s">
        <v>3258</v>
      </c>
      <c r="W164" s="33"/>
      <c r="X164" s="33"/>
      <c r="Y164" s="22" t="s">
        <v>3259</v>
      </c>
      <c r="Z164" s="23" t="s">
        <v>3260</v>
      </c>
      <c r="AA164" s="23"/>
      <c r="AB164" s="23"/>
      <c r="AC164" s="19" t="str">
        <v>Solidão</v>
      </c>
      <c r="AD164" s="12" t="str">
        <v>Solidão</v>
      </c>
      <c r="AE164" s="19" t="str">
        <v>Solidão</v>
      </c>
      <c r="AF164" s="19" t="str">
        <v>Solidão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:49">
      <c r="A165" s="21" t="s">
        <v>3262</v>
      </c>
      <c r="B165" s="19"/>
      <c r="C165" s="19"/>
      <c r="D165" s="19"/>
      <c r="E165" s="19"/>
      <c r="F165" s="33" t="s">
        <v>3263</v>
      </c>
      <c r="G165" s="33" t="s">
        <v>3264</v>
      </c>
      <c r="H165" s="33"/>
      <c r="I165" s="33"/>
      <c r="J165" s="33" t="s">
        <v>3265</v>
      </c>
      <c r="K165" s="33" t="s">
        <v>3266</v>
      </c>
      <c r="L165" s="33"/>
      <c r="M165" s="33"/>
      <c r="N165" s="33" t="s">
        <v>3267</v>
      </c>
      <c r="O165" s="33"/>
      <c r="P165" s="33" t="s">
        <v>3268</v>
      </c>
      <c r="Q165" s="33" t="s">
        <v>3269</v>
      </c>
      <c r="R165" s="33" t="s">
        <v>3261</v>
      </c>
      <c r="S165" s="33" t="s">
        <v>3270</v>
      </c>
      <c r="T165" s="33"/>
      <c r="U165" s="33" t="s">
        <v>3271</v>
      </c>
      <c r="V165" s="33" t="s">
        <v>3272</v>
      </c>
      <c r="W165" s="33"/>
      <c r="X165" s="33"/>
      <c r="Y165" s="22" t="s">
        <v>3273</v>
      </c>
      <c r="Z165" s="23" t="s">
        <v>3274</v>
      </c>
      <c r="AA165" s="23"/>
      <c r="AB165" s="23"/>
      <c r="AC165" s="19" t="str">
        <v>Surubim</v>
      </c>
      <c r="AD165" s="12" t="str">
        <v>Surubim</v>
      </c>
      <c r="AE165" s="19" t="str">
        <v>Surubim</v>
      </c>
      <c r="AF165" s="19" t="str">
        <v>Surubim</v>
      </c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:49">
      <c r="A166" s="29" t="s">
        <v>3276</v>
      </c>
      <c r="B166" s="19"/>
      <c r="C166" s="19"/>
      <c r="D166" s="19"/>
      <c r="E166" s="19"/>
      <c r="F166" s="33" t="s">
        <v>3277</v>
      </c>
      <c r="G166" s="33" t="s">
        <v>3278</v>
      </c>
      <c r="H166" s="33"/>
      <c r="I166" s="33"/>
      <c r="J166" s="33" t="s">
        <v>3279</v>
      </c>
      <c r="K166" s="33" t="s">
        <v>3280</v>
      </c>
      <c r="L166" s="33"/>
      <c r="M166" s="33"/>
      <c r="N166" s="33" t="s">
        <v>3281</v>
      </c>
      <c r="O166" s="33"/>
      <c r="P166" s="33" t="s">
        <v>2916</v>
      </c>
      <c r="Q166" s="33" t="s">
        <v>3282</v>
      </c>
      <c r="R166" s="33" t="s">
        <v>3275</v>
      </c>
      <c r="S166" s="33" t="s">
        <v>3283</v>
      </c>
      <c r="T166" s="33"/>
      <c r="U166" s="33" t="s">
        <v>3284</v>
      </c>
      <c r="V166" s="33" t="s">
        <v>3285</v>
      </c>
      <c r="W166" s="33"/>
      <c r="X166" s="33"/>
      <c r="Y166" s="22" t="s">
        <v>3286</v>
      </c>
      <c r="Z166" s="23" t="s">
        <v>911</v>
      </c>
      <c r="AA166" s="23"/>
      <c r="AB166" s="23"/>
      <c r="AC166" s="19" t="str">
        <v>Tabira</v>
      </c>
      <c r="AD166" s="12" t="str">
        <v>Tabira</v>
      </c>
      <c r="AE166" s="19" t="str">
        <v>Tabira</v>
      </c>
      <c r="AF166" s="19" t="str">
        <v>Tabira</v>
      </c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:49">
      <c r="A167" s="27" t="s">
        <v>3288</v>
      </c>
      <c r="B167" s="19"/>
      <c r="C167" s="19"/>
      <c r="D167" s="19"/>
      <c r="E167" s="19"/>
      <c r="F167" s="33" t="s">
        <v>3289</v>
      </c>
      <c r="G167" s="33" t="s">
        <v>3290</v>
      </c>
      <c r="H167" s="33"/>
      <c r="I167" s="33"/>
      <c r="J167" s="33" t="s">
        <v>3291</v>
      </c>
      <c r="K167" s="33" t="s">
        <v>3292</v>
      </c>
      <c r="L167" s="33"/>
      <c r="M167" s="33"/>
      <c r="N167" s="33" t="s">
        <v>3293</v>
      </c>
      <c r="O167" s="33"/>
      <c r="P167" s="33" t="s">
        <v>3294</v>
      </c>
      <c r="Q167" s="33" t="s">
        <v>3295</v>
      </c>
      <c r="R167" s="33" t="s">
        <v>3287</v>
      </c>
      <c r="S167" s="33" t="s">
        <v>3296</v>
      </c>
      <c r="T167" s="33"/>
      <c r="U167" s="33" t="s">
        <v>3297</v>
      </c>
      <c r="V167" s="33" t="s">
        <v>3298</v>
      </c>
      <c r="W167" s="33"/>
      <c r="X167" s="33"/>
      <c r="Y167" s="22" t="s">
        <v>3299</v>
      </c>
      <c r="Z167" s="23" t="s">
        <v>3300</v>
      </c>
      <c r="AA167" s="23"/>
      <c r="AB167" s="23"/>
      <c r="AC167" s="19" t="str">
        <v>Tacaimbó</v>
      </c>
      <c r="AD167" s="12" t="str">
        <v>Tacaimbó</v>
      </c>
      <c r="AE167" s="19" t="str">
        <v>Tacaimbó</v>
      </c>
      <c r="AF167" s="19" t="str">
        <v>Tacaimbó</v>
      </c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:49">
      <c r="A168" s="29" t="s">
        <v>3302</v>
      </c>
      <c r="B168" s="19"/>
      <c r="C168" s="19"/>
      <c r="D168" s="19"/>
      <c r="E168" s="19"/>
      <c r="F168" s="33" t="s">
        <v>3303</v>
      </c>
      <c r="G168" s="33" t="s">
        <v>3304</v>
      </c>
      <c r="H168" s="33"/>
      <c r="I168" s="33"/>
      <c r="J168" s="33" t="s">
        <v>3305</v>
      </c>
      <c r="K168" s="33" t="s">
        <v>3306</v>
      </c>
      <c r="L168" s="33"/>
      <c r="M168" s="33"/>
      <c r="N168" s="33" t="s">
        <v>3307</v>
      </c>
      <c r="O168" s="33"/>
      <c r="P168" s="33" t="s">
        <v>3308</v>
      </c>
      <c r="Q168" s="33" t="s">
        <v>3309</v>
      </c>
      <c r="R168" s="33" t="s">
        <v>3301</v>
      </c>
      <c r="S168" s="33" t="s">
        <v>3310</v>
      </c>
      <c r="T168" s="33"/>
      <c r="U168" s="33" t="s">
        <v>2341</v>
      </c>
      <c r="V168" s="33" t="s">
        <v>3311</v>
      </c>
      <c r="W168" s="33"/>
      <c r="X168" s="33"/>
      <c r="Y168" s="22" t="s">
        <v>3312</v>
      </c>
      <c r="Z168" s="23" t="s">
        <v>3313</v>
      </c>
      <c r="AA168" s="23"/>
      <c r="AB168" s="23"/>
      <c r="AC168" s="19" t="str">
        <v>Tacaratu</v>
      </c>
      <c r="AD168" s="12" t="str">
        <v>Tacaratu</v>
      </c>
      <c r="AE168" s="19" t="str">
        <v>Tacaratu</v>
      </c>
      <c r="AF168" s="19" t="str">
        <v>Tacaratu</v>
      </c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:49">
      <c r="A169" s="29" t="s">
        <v>3315</v>
      </c>
      <c r="B169" s="19"/>
      <c r="C169" s="19"/>
      <c r="D169" s="19"/>
      <c r="E169" s="19"/>
      <c r="F169" s="33" t="s">
        <v>3316</v>
      </c>
      <c r="G169" s="33" t="s">
        <v>3317</v>
      </c>
      <c r="H169" s="33"/>
      <c r="I169" s="33"/>
      <c r="J169" s="33" t="s">
        <v>3318</v>
      </c>
      <c r="K169" s="33" t="s">
        <v>3319</v>
      </c>
      <c r="L169" s="33"/>
      <c r="M169" s="33"/>
      <c r="N169" s="33" t="s">
        <v>3320</v>
      </c>
      <c r="O169" s="33"/>
      <c r="P169" s="33" t="s">
        <v>2643</v>
      </c>
      <c r="Q169" s="33" t="s">
        <v>3321</v>
      </c>
      <c r="R169" s="33" t="s">
        <v>3314</v>
      </c>
      <c r="S169" s="33" t="s">
        <v>3322</v>
      </c>
      <c r="T169" s="33"/>
      <c r="U169" s="33" t="s">
        <v>3323</v>
      </c>
      <c r="V169" s="33" t="s">
        <v>3324</v>
      </c>
      <c r="W169" s="33"/>
      <c r="X169" s="33"/>
      <c r="Y169" s="22" t="s">
        <v>3325</v>
      </c>
      <c r="Z169" s="23" t="s">
        <v>3326</v>
      </c>
      <c r="AA169" s="23"/>
      <c r="AB169" s="23"/>
      <c r="AC169" s="19" t="str">
        <v>Tamandaré</v>
      </c>
      <c r="AD169" s="12" t="str">
        <v>Tamandaré</v>
      </c>
      <c r="AE169" s="19" t="str">
        <v>Tamandaré</v>
      </c>
      <c r="AF169" s="19" t="str">
        <v>Tamandaré</v>
      </c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:49">
      <c r="A170" s="29" t="s">
        <v>3328</v>
      </c>
      <c r="B170" s="19"/>
      <c r="C170" s="19"/>
      <c r="D170" s="19"/>
      <c r="E170" s="19"/>
      <c r="F170" s="33" t="s">
        <v>3329</v>
      </c>
      <c r="G170" s="33" t="s">
        <v>3330</v>
      </c>
      <c r="H170" s="33"/>
      <c r="I170" s="33"/>
      <c r="J170" s="33" t="s">
        <v>3331</v>
      </c>
      <c r="K170" s="33" t="s">
        <v>3332</v>
      </c>
      <c r="L170" s="33"/>
      <c r="M170" s="33"/>
      <c r="N170" s="33" t="s">
        <v>3333</v>
      </c>
      <c r="O170" s="33"/>
      <c r="P170" s="33" t="s">
        <v>3252</v>
      </c>
      <c r="Q170" s="33" t="s">
        <v>3334</v>
      </c>
      <c r="R170" s="33" t="s">
        <v>3327</v>
      </c>
      <c r="S170" s="33" t="s">
        <v>3335</v>
      </c>
      <c r="T170" s="33"/>
      <c r="U170" s="33"/>
      <c r="V170" s="33" t="s">
        <v>3336</v>
      </c>
      <c r="W170" s="33"/>
      <c r="X170" s="33"/>
      <c r="Y170" s="22" t="s">
        <v>3337</v>
      </c>
      <c r="Z170" s="23" t="s">
        <v>3338</v>
      </c>
      <c r="AA170" s="23"/>
      <c r="AB170" s="23"/>
      <c r="AC170" s="19" t="str">
        <v>Taquaritinga do Norte</v>
      </c>
      <c r="AD170" s="12" t="str">
        <v>Taquaritinga do Norte</v>
      </c>
      <c r="AE170" s="19" t="str">
        <v>Taquaritinga do Norte</v>
      </c>
      <c r="AF170" s="19" t="str">
        <v>Taquaritinga do Norte</v>
      </c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:49">
      <c r="A171" s="27" t="s">
        <v>3340</v>
      </c>
      <c r="B171" s="19"/>
      <c r="C171" s="19"/>
      <c r="D171" s="19"/>
      <c r="E171" s="19"/>
      <c r="F171" s="33" t="s">
        <v>3341</v>
      </c>
      <c r="G171" s="33" t="s">
        <v>3342</v>
      </c>
      <c r="H171" s="33"/>
      <c r="I171" s="33"/>
      <c r="J171" s="33" t="s">
        <v>3343</v>
      </c>
      <c r="K171" s="33" t="s">
        <v>3344</v>
      </c>
      <c r="L171" s="33"/>
      <c r="M171" s="33"/>
      <c r="N171" s="33" t="s">
        <v>3345</v>
      </c>
      <c r="O171" s="33"/>
      <c r="P171" s="33" t="s">
        <v>3266</v>
      </c>
      <c r="Q171" s="33" t="s">
        <v>3346</v>
      </c>
      <c r="R171" s="33" t="s">
        <v>3339</v>
      </c>
      <c r="S171" s="33" t="s">
        <v>3347</v>
      </c>
      <c r="T171" s="33"/>
      <c r="U171" s="33"/>
      <c r="V171" s="33" t="s">
        <v>3348</v>
      </c>
      <c r="W171" s="33"/>
      <c r="X171" s="33"/>
      <c r="Y171" s="22" t="s">
        <v>3349</v>
      </c>
      <c r="Z171" s="23" t="s">
        <v>3350</v>
      </c>
      <c r="AA171" s="23"/>
      <c r="AB171" s="23"/>
      <c r="AC171" s="19" t="str">
        <v>Terezinha</v>
      </c>
      <c r="AD171" s="12" t="str">
        <v>Terezinha</v>
      </c>
      <c r="AE171" s="19" t="str">
        <v>Terezinha</v>
      </c>
      <c r="AF171" s="19" t="str">
        <v>Terezinha</v>
      </c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:49">
      <c r="A172" s="21" t="s">
        <v>3352</v>
      </c>
      <c r="B172" s="19"/>
      <c r="C172" s="19"/>
      <c r="D172" s="19"/>
      <c r="E172" s="19"/>
      <c r="F172" s="33" t="s">
        <v>3353</v>
      </c>
      <c r="G172" s="33" t="s">
        <v>3354</v>
      </c>
      <c r="H172" s="33"/>
      <c r="I172" s="33"/>
      <c r="J172" s="33" t="s">
        <v>3355</v>
      </c>
      <c r="K172" s="33" t="s">
        <v>3356</v>
      </c>
      <c r="L172" s="33"/>
      <c r="M172" s="33"/>
      <c r="N172" s="33" t="s">
        <v>3357</v>
      </c>
      <c r="O172" s="33"/>
      <c r="P172" s="33" t="s">
        <v>3280</v>
      </c>
      <c r="Q172" s="33" t="s">
        <v>3358</v>
      </c>
      <c r="R172" s="33" t="s">
        <v>3351</v>
      </c>
      <c r="S172" s="33" t="s">
        <v>3359</v>
      </c>
      <c r="T172" s="33"/>
      <c r="U172" s="33"/>
      <c r="V172" s="33" t="s">
        <v>3360</v>
      </c>
      <c r="W172" s="33"/>
      <c r="X172" s="33"/>
      <c r="Y172" s="22" t="s">
        <v>3361</v>
      </c>
      <c r="Z172" s="23" t="s">
        <v>3362</v>
      </c>
      <c r="AA172" s="23"/>
      <c r="AB172" s="23"/>
      <c r="AC172" s="19" t="str">
        <v>Terra Nova</v>
      </c>
      <c r="AD172" s="12" t="str">
        <v>Terra Nova</v>
      </c>
      <c r="AE172" s="19" t="str">
        <v>Terra Nova</v>
      </c>
      <c r="AF172" s="19" t="str">
        <v>Terra Nova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:49">
      <c r="A173" s="27" t="s">
        <v>3364</v>
      </c>
      <c r="B173" s="19"/>
      <c r="C173" s="19"/>
      <c r="D173" s="19"/>
      <c r="E173" s="19"/>
      <c r="F173" s="33" t="s">
        <v>3365</v>
      </c>
      <c r="G173" s="33" t="s">
        <v>3366</v>
      </c>
      <c r="H173" s="33"/>
      <c r="I173" s="33"/>
      <c r="J173" s="33" t="s">
        <v>3367</v>
      </c>
      <c r="K173" s="33" t="s">
        <v>3368</v>
      </c>
      <c r="L173" s="33"/>
      <c r="M173" s="33"/>
      <c r="N173" s="33" t="s">
        <v>3369</v>
      </c>
      <c r="O173" s="33"/>
      <c r="P173" s="33" t="s">
        <v>3319</v>
      </c>
      <c r="Q173" s="33" t="s">
        <v>3370</v>
      </c>
      <c r="R173" s="33" t="s">
        <v>3363</v>
      </c>
      <c r="S173" s="33" t="s">
        <v>3371</v>
      </c>
      <c r="T173" s="33"/>
      <c r="U173" s="33"/>
      <c r="V173" s="33" t="s">
        <v>3372</v>
      </c>
      <c r="W173" s="33"/>
      <c r="X173" s="33"/>
      <c r="Y173" s="22" t="s">
        <v>3373</v>
      </c>
      <c r="Z173" s="23" t="s">
        <v>3374</v>
      </c>
      <c r="AA173" s="23"/>
      <c r="AB173" s="23"/>
      <c r="AC173" s="19" t="str">
        <v>Timbaúba</v>
      </c>
      <c r="AD173" s="12" t="str">
        <v>Timbaúba</v>
      </c>
      <c r="AE173" s="19" t="str">
        <v>Timbaúba</v>
      </c>
      <c r="AF173" s="19" t="str">
        <v>Timbaúba</v>
      </c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:49">
      <c r="A174" s="27" t="s">
        <v>3376</v>
      </c>
      <c r="B174" s="19"/>
      <c r="C174" s="19"/>
      <c r="D174" s="19"/>
      <c r="E174" s="19"/>
      <c r="F174" s="33" t="s">
        <v>3377</v>
      </c>
      <c r="G174" s="33" t="s">
        <v>3378</v>
      </c>
      <c r="H174" s="33"/>
      <c r="I174" s="33"/>
      <c r="J174" s="33" t="s">
        <v>3379</v>
      </c>
      <c r="K174" s="33" t="s">
        <v>3380</v>
      </c>
      <c r="L174" s="33"/>
      <c r="M174" s="33"/>
      <c r="N174" s="33" t="s">
        <v>3381</v>
      </c>
      <c r="O174" s="33"/>
      <c r="P174" s="33" t="s">
        <v>2575</v>
      </c>
      <c r="Q174" s="33" t="s">
        <v>3382</v>
      </c>
      <c r="R174" s="33" t="s">
        <v>3375</v>
      </c>
      <c r="S174" s="33" t="s">
        <v>3383</v>
      </c>
      <c r="T174" s="33"/>
      <c r="U174" s="33"/>
      <c r="V174" s="33" t="s">
        <v>3384</v>
      </c>
      <c r="W174" s="33"/>
      <c r="X174" s="33"/>
      <c r="Y174" s="22" t="s">
        <v>3385</v>
      </c>
      <c r="Z174" s="23" t="s">
        <v>3386</v>
      </c>
      <c r="AA174" s="23"/>
      <c r="AB174" s="23"/>
      <c r="AC174" s="19" t="str">
        <v>Toritama</v>
      </c>
      <c r="AD174" s="12" t="str">
        <v>Toritama</v>
      </c>
      <c r="AE174" s="19" t="str">
        <v>Toritama</v>
      </c>
      <c r="AF174" s="19" t="str">
        <v>Toritama</v>
      </c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:49">
      <c r="A175" s="29" t="s">
        <v>3388</v>
      </c>
      <c r="B175" s="19"/>
      <c r="C175" s="19"/>
      <c r="D175" s="19"/>
      <c r="E175" s="19"/>
      <c r="F175" s="33" t="s">
        <v>3389</v>
      </c>
      <c r="G175" s="33" t="s">
        <v>3390</v>
      </c>
      <c r="H175" s="33"/>
      <c r="I175" s="33"/>
      <c r="J175" s="33" t="s">
        <v>3391</v>
      </c>
      <c r="K175" s="33" t="s">
        <v>3392</v>
      </c>
      <c r="L175" s="33"/>
      <c r="M175" s="33"/>
      <c r="N175" s="33" t="s">
        <v>3393</v>
      </c>
      <c r="O175" s="33"/>
      <c r="P175" s="33" t="s">
        <v>3394</v>
      </c>
      <c r="Q175" s="33" t="s">
        <v>3395</v>
      </c>
      <c r="R175" s="33" t="s">
        <v>3387</v>
      </c>
      <c r="S175" s="33" t="s">
        <v>3396</v>
      </c>
      <c r="T175" s="33"/>
      <c r="U175" s="33"/>
      <c r="V175" s="33" t="s">
        <v>3397</v>
      </c>
      <c r="W175" s="33"/>
      <c r="X175" s="33"/>
      <c r="Y175" s="22" t="s">
        <v>2224</v>
      </c>
      <c r="Z175" s="23" t="s">
        <v>3398</v>
      </c>
      <c r="AA175" s="23"/>
      <c r="AB175" s="23"/>
      <c r="AC175" s="19" t="str">
        <v>Tracunhaém</v>
      </c>
      <c r="AD175" s="12" t="str">
        <v>Tracunhaém</v>
      </c>
      <c r="AE175" s="19" t="str">
        <v>Tracunhaém</v>
      </c>
      <c r="AF175" s="19" t="str">
        <v>Tracunhaém</v>
      </c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:49">
      <c r="A176" s="29" t="s">
        <v>3400</v>
      </c>
      <c r="B176" s="19"/>
      <c r="C176" s="19"/>
      <c r="D176" s="19"/>
      <c r="E176" s="19"/>
      <c r="F176" s="33" t="s">
        <v>3401</v>
      </c>
      <c r="G176" s="33" t="s">
        <v>3402</v>
      </c>
      <c r="H176" s="33"/>
      <c r="I176" s="33"/>
      <c r="J176" s="33" t="s">
        <v>3403</v>
      </c>
      <c r="K176" s="33" t="s">
        <v>3404</v>
      </c>
      <c r="L176" s="33"/>
      <c r="M176" s="33"/>
      <c r="N176" s="33" t="s">
        <v>3405</v>
      </c>
      <c r="O176" s="33"/>
      <c r="P176" s="33" t="s">
        <v>3406</v>
      </c>
      <c r="Q176" s="33" t="s">
        <v>3407</v>
      </c>
      <c r="R176" s="33" t="s">
        <v>3399</v>
      </c>
      <c r="S176" s="33" t="s">
        <v>3408</v>
      </c>
      <c r="T176" s="33"/>
      <c r="U176" s="33"/>
      <c r="V176" s="33" t="s">
        <v>3409</v>
      </c>
      <c r="W176" s="33"/>
      <c r="X176" s="33"/>
      <c r="Y176" s="22" t="s">
        <v>3410</v>
      </c>
      <c r="Z176" s="23" t="s">
        <v>3411</v>
      </c>
      <c r="AA176" s="23"/>
      <c r="AB176" s="23"/>
      <c r="AC176" s="19" t="str">
        <v>Trindade</v>
      </c>
      <c r="AD176" s="12" t="str">
        <v>Trindade</v>
      </c>
      <c r="AE176" s="12" t="str">
        <v>Trindade</v>
      </c>
      <c r="AF176" s="19" t="str">
        <v>Trindade</v>
      </c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:49">
      <c r="A177" s="29" t="s">
        <v>2812</v>
      </c>
      <c r="B177" s="19"/>
      <c r="C177" s="19"/>
      <c r="D177" s="19"/>
      <c r="E177" s="19"/>
      <c r="F177" s="33" t="s">
        <v>3412</v>
      </c>
      <c r="G177" s="33" t="s">
        <v>3413</v>
      </c>
      <c r="H177" s="33"/>
      <c r="I177" s="33"/>
      <c r="J177" s="33" t="s">
        <v>3414</v>
      </c>
      <c r="K177" s="33" t="s">
        <v>3415</v>
      </c>
      <c r="L177" s="33"/>
      <c r="M177" s="33"/>
      <c r="N177" s="33" t="s">
        <v>3416</v>
      </c>
      <c r="O177" s="33"/>
      <c r="P177" s="33" t="s">
        <v>3417</v>
      </c>
      <c r="Q177" s="33" t="s">
        <v>882</v>
      </c>
      <c r="R177" s="33" t="s">
        <v>309</v>
      </c>
      <c r="S177" s="33" t="s">
        <v>3418</v>
      </c>
      <c r="T177" s="33"/>
      <c r="U177" s="33"/>
      <c r="V177" s="33" t="s">
        <v>3419</v>
      </c>
      <c r="W177" s="33"/>
      <c r="X177" s="33"/>
      <c r="Y177" s="22" t="s">
        <v>3420</v>
      </c>
      <c r="Z177" s="23" t="s">
        <v>3421</v>
      </c>
      <c r="AA177" s="23"/>
      <c r="AB177" s="23"/>
      <c r="AC177" s="19" t="str">
        <v>Triunfo</v>
      </c>
      <c r="AD177" s="12" t="str">
        <v>Triunfo</v>
      </c>
      <c r="AE177" s="19" t="str">
        <v>Triunfo</v>
      </c>
      <c r="AF177" s="19" t="str">
        <v>Triunfo</v>
      </c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:49">
      <c r="A178" s="28" t="s">
        <v>3423</v>
      </c>
      <c r="B178" s="19"/>
      <c r="C178" s="19"/>
      <c r="D178" s="19"/>
      <c r="E178" s="19"/>
      <c r="F178" s="33" t="s">
        <v>3424</v>
      </c>
      <c r="G178" s="33" t="s">
        <v>3425</v>
      </c>
      <c r="H178" s="33"/>
      <c r="I178" s="33"/>
      <c r="J178" s="33" t="s">
        <v>3426</v>
      </c>
      <c r="K178" s="33" t="s">
        <v>3427</v>
      </c>
      <c r="L178" s="33"/>
      <c r="M178" s="33"/>
      <c r="N178" s="33" t="s">
        <v>3428</v>
      </c>
      <c r="O178" s="33"/>
      <c r="P178" s="33" t="s">
        <v>3429</v>
      </c>
      <c r="Q178" s="33" t="s">
        <v>3430</v>
      </c>
      <c r="R178" s="33" t="s">
        <v>3422</v>
      </c>
      <c r="S178" s="33" t="s">
        <v>3431</v>
      </c>
      <c r="T178" s="33"/>
      <c r="U178" s="33"/>
      <c r="V178" s="33" t="s">
        <v>3432</v>
      </c>
      <c r="W178" s="33"/>
      <c r="X178" s="33"/>
      <c r="Y178" s="22" t="s">
        <v>3433</v>
      </c>
      <c r="Z178" s="23" t="s">
        <v>3434</v>
      </c>
      <c r="AA178" s="23"/>
      <c r="AB178" s="23"/>
      <c r="AC178" s="19" t="str">
        <v>Tupanatinga</v>
      </c>
      <c r="AD178" s="12" t="str">
        <v>Tupanatinga</v>
      </c>
      <c r="AE178" s="19" t="str">
        <v>Tupanatinga</v>
      </c>
      <c r="AF178" s="19" t="str">
        <v>Tupanatinga</v>
      </c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:49">
      <c r="A179" s="21" t="s">
        <v>3436</v>
      </c>
      <c r="B179" s="19"/>
      <c r="C179" s="19"/>
      <c r="D179" s="19"/>
      <c r="E179" s="19"/>
      <c r="F179" s="33" t="s">
        <v>3437</v>
      </c>
      <c r="G179" s="33" t="s">
        <v>3438</v>
      </c>
      <c r="H179" s="33"/>
      <c r="I179" s="33"/>
      <c r="J179" s="33" t="s">
        <v>3439</v>
      </c>
      <c r="K179" s="33" t="s">
        <v>3440</v>
      </c>
      <c r="L179" s="33"/>
      <c r="M179" s="33"/>
      <c r="N179" s="33" t="s">
        <v>3441</v>
      </c>
      <c r="O179" s="33"/>
      <c r="P179" s="33" t="s">
        <v>3380</v>
      </c>
      <c r="Q179" s="33" t="s">
        <v>3442</v>
      </c>
      <c r="R179" s="33" t="s">
        <v>3435</v>
      </c>
      <c r="S179" s="33" t="s">
        <v>3023</v>
      </c>
      <c r="T179" s="33"/>
      <c r="U179" s="33"/>
      <c r="V179" s="33" t="s">
        <v>3443</v>
      </c>
      <c r="W179" s="33"/>
      <c r="X179" s="33"/>
      <c r="Y179" s="22" t="s">
        <v>3444</v>
      </c>
      <c r="Z179" s="23" t="s">
        <v>3445</v>
      </c>
      <c r="AA179" s="23"/>
      <c r="AB179" s="23"/>
      <c r="AC179" s="19" t="str">
        <v>Tuparetama</v>
      </c>
      <c r="AD179" s="12" t="str">
        <v>Tuparetama</v>
      </c>
      <c r="AE179" s="19" t="str">
        <v>Tuparetama</v>
      </c>
      <c r="AF179" s="19" t="str">
        <v>Tuparetama</v>
      </c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:49">
      <c r="A180" s="29" t="s">
        <v>3447</v>
      </c>
      <c r="B180" s="19"/>
      <c r="C180" s="19"/>
      <c r="D180" s="19"/>
      <c r="E180" s="19"/>
      <c r="F180" s="33" t="s">
        <v>3448</v>
      </c>
      <c r="G180" s="33" t="s">
        <v>3449</v>
      </c>
      <c r="H180" s="33"/>
      <c r="I180" s="33"/>
      <c r="J180" s="33" t="s">
        <v>3450</v>
      </c>
      <c r="K180" s="33" t="s">
        <v>3451</v>
      </c>
      <c r="L180" s="33"/>
      <c r="M180" s="33"/>
      <c r="N180" s="33" t="s">
        <v>3452</v>
      </c>
      <c r="O180" s="33"/>
      <c r="P180" s="33" t="s">
        <v>1695</v>
      </c>
      <c r="Q180" s="33" t="s">
        <v>3453</v>
      </c>
      <c r="R180" s="33" t="s">
        <v>3446</v>
      </c>
      <c r="S180" s="33" t="s">
        <v>3454</v>
      </c>
      <c r="T180" s="33"/>
      <c r="U180" s="33"/>
      <c r="V180" s="33" t="s">
        <v>3455</v>
      </c>
      <c r="W180" s="33"/>
      <c r="X180" s="33"/>
      <c r="Y180" s="22" t="s">
        <v>3456</v>
      </c>
      <c r="Z180" s="23" t="s">
        <v>3457</v>
      </c>
      <c r="AA180" s="23"/>
      <c r="AB180" s="23"/>
      <c r="AC180" s="19" t="str">
        <v>Venturosa</v>
      </c>
      <c r="AD180" s="12" t="str">
        <v>Venturosa</v>
      </c>
      <c r="AE180" s="19" t="str">
        <v>Venturosa</v>
      </c>
      <c r="AF180" s="19" t="str">
        <v>Venturosa</v>
      </c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:49">
      <c r="A181" s="29" t="s">
        <v>3459</v>
      </c>
      <c r="B181" s="19"/>
      <c r="C181" s="19"/>
      <c r="D181" s="19"/>
      <c r="E181" s="19"/>
      <c r="F181" s="33" t="s">
        <v>3460</v>
      </c>
      <c r="G181" s="33" t="s">
        <v>3461</v>
      </c>
      <c r="H181" s="33"/>
      <c r="I181" s="33"/>
      <c r="J181" s="33" t="s">
        <v>3462</v>
      </c>
      <c r="K181" s="33" t="s">
        <v>3463</v>
      </c>
      <c r="L181" s="33"/>
      <c r="M181" s="33"/>
      <c r="N181" s="33" t="s">
        <v>3464</v>
      </c>
      <c r="O181" s="33"/>
      <c r="P181" s="33" t="s">
        <v>3465</v>
      </c>
      <c r="Q181" s="33" t="s">
        <v>3466</v>
      </c>
      <c r="R181" s="33" t="s">
        <v>3458</v>
      </c>
      <c r="S181" s="33" t="s">
        <v>3467</v>
      </c>
      <c r="T181" s="33"/>
      <c r="U181" s="33"/>
      <c r="V181" s="33" t="s">
        <v>3468</v>
      </c>
      <c r="W181" s="33"/>
      <c r="X181" s="33"/>
      <c r="Y181" s="22" t="s">
        <v>3469</v>
      </c>
      <c r="Z181" s="23" t="s">
        <v>3470</v>
      </c>
      <c r="AA181" s="23"/>
      <c r="AB181" s="23"/>
      <c r="AC181" s="19" t="str">
        <v>Verdejante</v>
      </c>
      <c r="AD181" s="12" t="str">
        <v>Verdejante</v>
      </c>
      <c r="AE181" s="19" t="str">
        <v>Verdejante</v>
      </c>
      <c r="AF181" s="19" t="str">
        <v>Verdejante</v>
      </c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:49">
      <c r="A182" s="28" t="s">
        <v>3472</v>
      </c>
      <c r="B182" s="19"/>
      <c r="C182" s="19"/>
      <c r="D182" s="19"/>
      <c r="E182" s="19"/>
      <c r="F182" s="33" t="s">
        <v>3473</v>
      </c>
      <c r="G182" s="33" t="s">
        <v>3474</v>
      </c>
      <c r="H182" s="33"/>
      <c r="I182" s="33"/>
      <c r="J182" s="33" t="s">
        <v>3475</v>
      </c>
      <c r="K182" s="33" t="s">
        <v>3476</v>
      </c>
      <c r="L182" s="33"/>
      <c r="M182" s="33"/>
      <c r="N182" s="33" t="s">
        <v>3477</v>
      </c>
      <c r="O182" s="33"/>
      <c r="P182" s="33" t="s">
        <v>1717</v>
      </c>
      <c r="Q182" s="33" t="s">
        <v>3478</v>
      </c>
      <c r="R182" s="33" t="s">
        <v>3471</v>
      </c>
      <c r="S182" s="33" t="s">
        <v>3479</v>
      </c>
      <c r="T182" s="33"/>
      <c r="U182" s="33"/>
      <c r="V182" s="33" t="s">
        <v>3480</v>
      </c>
      <c r="W182" s="33"/>
      <c r="X182" s="33"/>
      <c r="Y182" s="22" t="s">
        <v>3481</v>
      </c>
      <c r="Z182" s="23" t="s">
        <v>3482</v>
      </c>
      <c r="AA182" s="23"/>
      <c r="AB182" s="23"/>
      <c r="AC182" s="19" t="str">
        <v>Vertente do Lério</v>
      </c>
      <c r="AD182" s="12" t="str">
        <v>Vertente do Lério</v>
      </c>
      <c r="AE182" s="19" t="str">
        <v>Vertente do Lério</v>
      </c>
      <c r="AF182" s="19" t="str">
        <v>Vertente do Lério</v>
      </c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:49">
      <c r="A183" s="29" t="s">
        <v>3484</v>
      </c>
      <c r="B183" s="19"/>
      <c r="C183" s="19"/>
      <c r="D183" s="19"/>
      <c r="E183" s="19"/>
      <c r="F183" s="33" t="s">
        <v>3485</v>
      </c>
      <c r="G183" s="33" t="s">
        <v>3486</v>
      </c>
      <c r="H183" s="33"/>
      <c r="I183" s="33"/>
      <c r="J183" s="33" t="s">
        <v>3487</v>
      </c>
      <c r="K183" s="33" t="s">
        <v>3488</v>
      </c>
      <c r="L183" s="33"/>
      <c r="M183" s="33"/>
      <c r="N183" s="33" t="s">
        <v>3489</v>
      </c>
      <c r="O183" s="33"/>
      <c r="P183" s="33" t="s">
        <v>3490</v>
      </c>
      <c r="Q183" s="33" t="s">
        <v>3491</v>
      </c>
      <c r="R183" s="33" t="s">
        <v>3483</v>
      </c>
      <c r="S183" s="33" t="s">
        <v>3492</v>
      </c>
      <c r="T183" s="33"/>
      <c r="U183" s="33"/>
      <c r="V183" s="33" t="s">
        <v>3493</v>
      </c>
      <c r="W183" s="33"/>
      <c r="X183" s="33"/>
      <c r="Y183" s="22" t="s">
        <v>3494</v>
      </c>
      <c r="Z183" s="23" t="s">
        <v>3495</v>
      </c>
      <c r="AA183" s="23"/>
      <c r="AB183" s="23"/>
      <c r="AC183" s="19" t="str">
        <v>Vertentes</v>
      </c>
      <c r="AD183" s="12" t="str">
        <v>Vertentes</v>
      </c>
      <c r="AE183" s="19" t="str">
        <v>Vertentes</v>
      </c>
      <c r="AF183" s="19" t="str">
        <v>Vertentes</v>
      </c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:49">
      <c r="A184" s="29" t="s">
        <v>3497</v>
      </c>
      <c r="B184" s="19"/>
      <c r="C184" s="19"/>
      <c r="D184" s="19"/>
      <c r="E184" s="19"/>
      <c r="F184" s="33" t="s">
        <v>3498</v>
      </c>
      <c r="G184" s="33" t="s">
        <v>3499</v>
      </c>
      <c r="H184" s="33"/>
      <c r="I184" s="33"/>
      <c r="J184" s="33" t="s">
        <v>3500</v>
      </c>
      <c r="K184" s="33" t="s">
        <v>3501</v>
      </c>
      <c r="L184" s="33"/>
      <c r="M184" s="33"/>
      <c r="N184" s="33" t="s">
        <v>3502</v>
      </c>
      <c r="O184" s="33"/>
      <c r="P184" s="33" t="s">
        <v>3503</v>
      </c>
      <c r="Q184" s="33" t="s">
        <v>3504</v>
      </c>
      <c r="R184" s="33" t="s">
        <v>3496</v>
      </c>
      <c r="S184" s="33" t="s">
        <v>3505</v>
      </c>
      <c r="T184" s="33"/>
      <c r="U184" s="33"/>
      <c r="V184" s="33" t="s">
        <v>3506</v>
      </c>
      <c r="W184" s="33"/>
      <c r="X184" s="33"/>
      <c r="Y184" s="22" t="s">
        <v>3507</v>
      </c>
      <c r="Z184" s="23" t="s">
        <v>3508</v>
      </c>
      <c r="AA184" s="23"/>
      <c r="AB184" s="23"/>
      <c r="AC184" s="19" t="str">
        <v>Vicência</v>
      </c>
      <c r="AD184" s="12" t="str">
        <v>Vicência</v>
      </c>
      <c r="AE184" s="19" t="str">
        <v>Vicência</v>
      </c>
      <c r="AF184" s="19" t="str">
        <v>Vicência</v>
      </c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:49">
      <c r="A185" s="29" t="s">
        <v>3510</v>
      </c>
      <c r="B185" s="19"/>
      <c r="C185" s="19"/>
      <c r="D185" s="19"/>
      <c r="E185" s="19"/>
      <c r="F185" s="33" t="s">
        <v>3511</v>
      </c>
      <c r="G185" s="33" t="s">
        <v>3512</v>
      </c>
      <c r="H185" s="33"/>
      <c r="I185" s="33"/>
      <c r="J185" s="33" t="s">
        <v>3513</v>
      </c>
      <c r="K185" s="33" t="s">
        <v>3514</v>
      </c>
      <c r="L185" s="33"/>
      <c r="M185" s="33"/>
      <c r="N185" s="33" t="s">
        <v>3515</v>
      </c>
      <c r="O185" s="33"/>
      <c r="P185" s="33" t="s">
        <v>3516</v>
      </c>
      <c r="Q185" s="33" t="s">
        <v>1598</v>
      </c>
      <c r="R185" s="33" t="s">
        <v>3509</v>
      </c>
      <c r="S185" s="33" t="s">
        <v>3517</v>
      </c>
      <c r="T185" s="33"/>
      <c r="U185" s="33"/>
      <c r="V185" s="33" t="s">
        <v>3518</v>
      </c>
      <c r="W185" s="33"/>
      <c r="X185" s="33"/>
      <c r="Y185" s="22" t="s">
        <v>3519</v>
      </c>
      <c r="Z185" s="23" t="s">
        <v>3520</v>
      </c>
      <c r="AA185" s="23"/>
      <c r="AB185" s="23"/>
      <c r="AC185" s="19" t="str">
        <v>Vitória de Santo Antão</v>
      </c>
      <c r="AD185" s="12" t="str">
        <v>Vitória de Santo Antão</v>
      </c>
      <c r="AE185" s="34" t="str">
        <v>Vitória de Santo Antão</v>
      </c>
      <c r="AF185" s="19" t="str">
        <v>Vitória de Santo Antão</v>
      </c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:49">
      <c r="A186" s="29" t="s">
        <v>3522</v>
      </c>
      <c r="B186" s="19"/>
      <c r="C186" s="19"/>
      <c r="D186" s="19"/>
      <c r="E186" s="19"/>
      <c r="F186" s="33" t="s">
        <v>3523</v>
      </c>
      <c r="G186" s="33" t="s">
        <v>3524</v>
      </c>
      <c r="H186" s="33"/>
      <c r="I186" s="33"/>
      <c r="J186" s="33" t="s">
        <v>3525</v>
      </c>
      <c r="K186" s="33" t="s">
        <v>3526</v>
      </c>
      <c r="L186" s="33"/>
      <c r="M186" s="33"/>
      <c r="N186" s="33" t="s">
        <v>3527</v>
      </c>
      <c r="O186" s="33"/>
      <c r="P186" s="33" t="s">
        <v>3528</v>
      </c>
      <c r="Q186" s="33" t="s">
        <v>3529</v>
      </c>
      <c r="R186" s="33" t="s">
        <v>3521</v>
      </c>
      <c r="S186" s="33" t="s">
        <v>3530</v>
      </c>
      <c r="T186" s="33"/>
      <c r="U186" s="33"/>
      <c r="V186" s="33" t="s">
        <v>3531</v>
      </c>
      <c r="W186" s="33"/>
      <c r="X186" s="33"/>
      <c r="Y186" s="22" t="s">
        <v>3532</v>
      </c>
      <c r="Z186" s="23" t="s">
        <v>3533</v>
      </c>
      <c r="AA186" s="23"/>
      <c r="AB186" s="23"/>
      <c r="AC186" s="19" t="str">
        <v>Xexéu</v>
      </c>
      <c r="AD186" s="12" t="str">
        <v>Xexéu</v>
      </c>
      <c r="AE186" s="19" t="str">
        <v>Xexéu</v>
      </c>
      <c r="AF186" s="19" t="str">
        <v>Xexéu</v>
      </c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:49">
      <c r="A187" s="28" t="s">
        <v>3535</v>
      </c>
      <c r="B187" s="19"/>
      <c r="C187" s="19"/>
      <c r="D187" s="19"/>
      <c r="E187" s="19"/>
      <c r="F187" s="33" t="s">
        <v>3536</v>
      </c>
      <c r="G187" s="33"/>
      <c r="H187" s="33"/>
      <c r="I187" s="33"/>
      <c r="J187" s="33" t="s">
        <v>3537</v>
      </c>
      <c r="K187" s="33" t="s">
        <v>3538</v>
      </c>
      <c r="L187" s="33"/>
      <c r="M187" s="33"/>
      <c r="N187" s="33" t="s">
        <v>3539</v>
      </c>
      <c r="O187" s="33"/>
      <c r="P187" s="33" t="s">
        <v>3540</v>
      </c>
      <c r="Q187" s="33" t="s">
        <v>3541</v>
      </c>
      <c r="R187" s="33" t="s">
        <v>3534</v>
      </c>
      <c r="S187" s="33" t="s">
        <v>3542</v>
      </c>
      <c r="T187" s="33"/>
      <c r="U187" s="33"/>
      <c r="V187" s="33" t="s">
        <v>3543</v>
      </c>
      <c r="W187" s="33"/>
      <c r="X187" s="33"/>
      <c r="Y187" s="22" t="s">
        <v>3544</v>
      </c>
      <c r="Z187" s="23" t="s">
        <v>3545</v>
      </c>
      <c r="AA187" s="23"/>
      <c r="AB187" s="23"/>
      <c r="AC187" s="19">
        <v>0</v>
      </c>
      <c r="AD187" s="12">
        <v>0</v>
      </c>
      <c r="AE187" s="19">
        <v>0</v>
      </c>
      <c r="AF187" s="19">
        <v>0</v>
      </c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:49">
      <c r="A188" s="28" t="s">
        <v>3546</v>
      </c>
      <c r="B188" s="19"/>
      <c r="C188" s="19"/>
      <c r="D188" s="19"/>
      <c r="E188" s="19"/>
      <c r="F188" s="33" t="s">
        <v>3547</v>
      </c>
      <c r="G188" s="33"/>
      <c r="H188" s="33"/>
      <c r="I188" s="33"/>
      <c r="J188" s="33" t="s">
        <v>3548</v>
      </c>
      <c r="K188" s="33" t="s">
        <v>3549</v>
      </c>
      <c r="L188" s="33"/>
      <c r="M188" s="33"/>
      <c r="N188" s="33" t="s">
        <v>3550</v>
      </c>
      <c r="O188" s="33"/>
      <c r="P188" s="33" t="s">
        <v>3551</v>
      </c>
      <c r="Q188" s="33" t="s">
        <v>3552</v>
      </c>
      <c r="R188" s="33"/>
      <c r="S188" s="33" t="s">
        <v>3553</v>
      </c>
      <c r="T188" s="33"/>
      <c r="U188" s="33"/>
      <c r="V188" s="33" t="s">
        <v>3554</v>
      </c>
      <c r="W188" s="33"/>
      <c r="X188" s="33"/>
      <c r="Y188" s="22" t="s">
        <v>3555</v>
      </c>
      <c r="Z188" s="23" t="s">
        <v>3556</v>
      </c>
      <c r="AA188" s="23"/>
      <c r="AB188" s="23"/>
      <c r="AC188" s="19">
        <v>0</v>
      </c>
      <c r="AD188" s="12">
        <v>0</v>
      </c>
      <c r="AE188" s="19">
        <v>0</v>
      </c>
      <c r="AF188" s="19">
        <v>0</v>
      </c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>
      <c r="A189" s="21" t="s">
        <v>3557</v>
      </c>
      <c r="B189" s="19"/>
      <c r="C189" s="19"/>
      <c r="D189" s="19"/>
      <c r="E189" s="19"/>
      <c r="F189" s="33" t="s">
        <v>3558</v>
      </c>
      <c r="G189" s="33"/>
      <c r="H189" s="33"/>
      <c r="I189" s="33"/>
      <c r="J189" s="33" t="s">
        <v>3559</v>
      </c>
      <c r="K189" s="33" t="s">
        <v>3560</v>
      </c>
      <c r="L189" s="33"/>
      <c r="M189" s="33"/>
      <c r="N189" s="33" t="s">
        <v>3561</v>
      </c>
      <c r="O189" s="33"/>
      <c r="P189" s="33" t="s">
        <v>3562</v>
      </c>
      <c r="Q189" s="33" t="s">
        <v>3563</v>
      </c>
      <c r="R189" s="33"/>
      <c r="S189" s="33" t="s">
        <v>3564</v>
      </c>
      <c r="T189" s="33"/>
      <c r="U189" s="33"/>
      <c r="V189" s="33" t="s">
        <v>3565</v>
      </c>
      <c r="W189" s="33"/>
      <c r="X189" s="33"/>
      <c r="Y189" s="22" t="s">
        <v>3566</v>
      </c>
      <c r="Z189" s="23" t="s">
        <v>3567</v>
      </c>
      <c r="AA189" s="23"/>
      <c r="AB189" s="23"/>
      <c r="AC189" s="19">
        <v>0</v>
      </c>
      <c r="AD189" s="12">
        <v>0</v>
      </c>
      <c r="AE189" s="19">
        <v>0</v>
      </c>
      <c r="AF189" s="19">
        <v>0</v>
      </c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:49">
      <c r="A190" s="21" t="s">
        <v>3568</v>
      </c>
      <c r="B190" s="19"/>
      <c r="C190" s="19"/>
      <c r="D190" s="19"/>
      <c r="E190" s="19"/>
      <c r="F190" s="33" t="s">
        <v>2021</v>
      </c>
      <c r="G190" s="33"/>
      <c r="H190" s="33"/>
      <c r="I190" s="33"/>
      <c r="J190" s="33" t="s">
        <v>3569</v>
      </c>
      <c r="K190" s="33" t="s">
        <v>3570</v>
      </c>
      <c r="L190" s="33"/>
      <c r="M190" s="33"/>
      <c r="N190" s="33" t="s">
        <v>3571</v>
      </c>
      <c r="O190" s="33"/>
      <c r="P190" s="33" t="s">
        <v>3572</v>
      </c>
      <c r="Q190" s="33" t="s">
        <v>3573</v>
      </c>
      <c r="R190" s="33"/>
      <c r="S190" s="33" t="s">
        <v>3574</v>
      </c>
      <c r="T190" s="33"/>
      <c r="U190" s="33"/>
      <c r="V190" s="33" t="s">
        <v>3575</v>
      </c>
      <c r="W190" s="33"/>
      <c r="X190" s="33"/>
      <c r="Y190" s="22" t="s">
        <v>3576</v>
      </c>
      <c r="Z190" s="23" t="s">
        <v>3577</v>
      </c>
      <c r="AA190" s="23"/>
      <c r="AB190" s="23"/>
      <c r="AC190" s="19">
        <v>0</v>
      </c>
      <c r="AD190" s="12">
        <v>0</v>
      </c>
      <c r="AE190" s="19">
        <v>0</v>
      </c>
      <c r="AF190" s="19">
        <v>0</v>
      </c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:49">
      <c r="A191" s="27" t="s">
        <v>3578</v>
      </c>
      <c r="B191" s="19"/>
      <c r="C191" s="19"/>
      <c r="D191" s="19"/>
      <c r="E191" s="19"/>
      <c r="F191" s="33" t="s">
        <v>3579</v>
      </c>
      <c r="G191" s="33"/>
      <c r="H191" s="33"/>
      <c r="I191" s="33"/>
      <c r="J191" s="33" t="s">
        <v>3580</v>
      </c>
      <c r="K191" s="33" t="s">
        <v>3581</v>
      </c>
      <c r="L191" s="33"/>
      <c r="M191" s="33"/>
      <c r="N191" s="33" t="s">
        <v>3582</v>
      </c>
      <c r="O191" s="33"/>
      <c r="P191" s="33" t="s">
        <v>3583</v>
      </c>
      <c r="Q191" s="33" t="s">
        <v>3584</v>
      </c>
      <c r="R191" s="33"/>
      <c r="S191" s="33" t="s">
        <v>3585</v>
      </c>
      <c r="T191" s="33"/>
      <c r="U191" s="33"/>
      <c r="V191" s="33" t="s">
        <v>3586</v>
      </c>
      <c r="W191" s="33"/>
      <c r="X191" s="33"/>
      <c r="Y191" s="22" t="s">
        <v>3587</v>
      </c>
      <c r="Z191" s="23" t="s">
        <v>3588</v>
      </c>
      <c r="AA191" s="23"/>
      <c r="AB191" s="23"/>
      <c r="AC191" s="19">
        <v>0</v>
      </c>
      <c r="AD191" s="12">
        <v>0</v>
      </c>
      <c r="AE191" s="19">
        <v>0</v>
      </c>
      <c r="AF191" s="19">
        <v>0</v>
      </c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:49">
      <c r="A192" s="21" t="s">
        <v>3589</v>
      </c>
      <c r="B192" s="19"/>
      <c r="C192" s="19"/>
      <c r="D192" s="19"/>
      <c r="E192" s="19"/>
      <c r="F192" s="33" t="s">
        <v>3590</v>
      </c>
      <c r="G192" s="33"/>
      <c r="H192" s="33"/>
      <c r="I192" s="33"/>
      <c r="J192" s="33" t="s">
        <v>3591</v>
      </c>
      <c r="K192" s="33" t="s">
        <v>3592</v>
      </c>
      <c r="L192" s="33"/>
      <c r="M192" s="33"/>
      <c r="N192" s="33" t="s">
        <v>3593</v>
      </c>
      <c r="O192" s="33"/>
      <c r="P192" s="33" t="s">
        <v>3594</v>
      </c>
      <c r="Q192" s="33" t="s">
        <v>3595</v>
      </c>
      <c r="R192" s="33"/>
      <c r="S192" s="33" t="s">
        <v>3596</v>
      </c>
      <c r="T192" s="33"/>
      <c r="U192" s="33"/>
      <c r="V192" s="33" t="s">
        <v>3597</v>
      </c>
      <c r="W192" s="33"/>
      <c r="X192" s="33"/>
      <c r="Y192" s="22" t="s">
        <v>3598</v>
      </c>
      <c r="Z192" s="23" t="s">
        <v>3599</v>
      </c>
      <c r="AA192" s="23"/>
      <c r="AB192" s="23"/>
      <c r="AC192" s="19">
        <v>0</v>
      </c>
      <c r="AD192" s="12">
        <v>0</v>
      </c>
      <c r="AE192" s="19">
        <v>0</v>
      </c>
      <c r="AF192" s="19">
        <v>0</v>
      </c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:49">
      <c r="A193" s="29" t="s">
        <v>3600</v>
      </c>
      <c r="B193" s="19"/>
      <c r="C193" s="19"/>
      <c r="D193" s="19"/>
      <c r="E193" s="19"/>
      <c r="F193" s="33" t="s">
        <v>3601</v>
      </c>
      <c r="G193" s="33"/>
      <c r="H193" s="33"/>
      <c r="I193" s="33"/>
      <c r="J193" s="33" t="s">
        <v>3602</v>
      </c>
      <c r="K193" s="33" t="s">
        <v>3603</v>
      </c>
      <c r="L193" s="33"/>
      <c r="M193" s="33"/>
      <c r="N193" s="33" t="s">
        <v>3604</v>
      </c>
      <c r="O193" s="33"/>
      <c r="P193" s="33" t="s">
        <v>3605</v>
      </c>
      <c r="Q193" s="33" t="s">
        <v>3606</v>
      </c>
      <c r="R193" s="33"/>
      <c r="S193" s="33" t="s">
        <v>3607</v>
      </c>
      <c r="T193" s="33"/>
      <c r="U193" s="33"/>
      <c r="V193" s="33" t="s">
        <v>3608</v>
      </c>
      <c r="W193" s="33"/>
      <c r="X193" s="33"/>
      <c r="Y193" s="22" t="s">
        <v>3609</v>
      </c>
      <c r="Z193" s="23" t="s">
        <v>3610</v>
      </c>
      <c r="AA193" s="23"/>
      <c r="AB193" s="23"/>
      <c r="AC193" s="19">
        <v>0</v>
      </c>
      <c r="AD193" s="12">
        <v>0</v>
      </c>
      <c r="AE193" s="19">
        <v>0</v>
      </c>
      <c r="AF193" s="19">
        <v>0</v>
      </c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:49">
      <c r="A194" s="28" t="s">
        <v>3611</v>
      </c>
      <c r="B194" s="19"/>
      <c r="C194" s="19"/>
      <c r="D194" s="19"/>
      <c r="E194" s="19"/>
      <c r="F194" s="33" t="s">
        <v>3612</v>
      </c>
      <c r="G194" s="33"/>
      <c r="H194" s="33"/>
      <c r="I194" s="33"/>
      <c r="J194" s="33" t="s">
        <v>3613</v>
      </c>
      <c r="K194" s="33" t="s">
        <v>3614</v>
      </c>
      <c r="L194" s="33"/>
      <c r="M194" s="33"/>
      <c r="N194" s="33" t="s">
        <v>3615</v>
      </c>
      <c r="O194" s="33"/>
      <c r="P194" s="33" t="s">
        <v>3616</v>
      </c>
      <c r="Q194" s="33" t="s">
        <v>3617</v>
      </c>
      <c r="R194" s="33"/>
      <c r="S194" s="33" t="s">
        <v>3618</v>
      </c>
      <c r="T194" s="33"/>
      <c r="U194" s="33"/>
      <c r="V194" s="33" t="s">
        <v>3619</v>
      </c>
      <c r="W194" s="33"/>
      <c r="X194" s="33"/>
      <c r="Y194" s="22" t="s">
        <v>3620</v>
      </c>
      <c r="Z194" s="23" t="s">
        <v>3621</v>
      </c>
      <c r="AA194" s="23"/>
      <c r="AB194" s="23"/>
      <c r="AC194" s="19">
        <v>0</v>
      </c>
      <c r="AD194" s="12">
        <v>0</v>
      </c>
      <c r="AE194" s="19">
        <v>0</v>
      </c>
      <c r="AF194" s="19">
        <v>0</v>
      </c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:49">
      <c r="A195" s="29" t="s">
        <v>3622</v>
      </c>
      <c r="B195" s="19"/>
      <c r="C195" s="19"/>
      <c r="D195" s="19"/>
      <c r="E195" s="19"/>
      <c r="F195" s="33" t="s">
        <v>3623</v>
      </c>
      <c r="G195" s="33"/>
      <c r="H195" s="33"/>
      <c r="I195" s="33"/>
      <c r="J195" s="33" t="s">
        <v>3624</v>
      </c>
      <c r="K195" s="33" t="s">
        <v>3625</v>
      </c>
      <c r="L195" s="33"/>
      <c r="M195" s="33"/>
      <c r="N195" s="33" t="s">
        <v>3626</v>
      </c>
      <c r="O195" s="33"/>
      <c r="P195" s="33" t="s">
        <v>3627</v>
      </c>
      <c r="Q195" s="33" t="s">
        <v>3628</v>
      </c>
      <c r="R195" s="33"/>
      <c r="S195" s="33" t="s">
        <v>3629</v>
      </c>
      <c r="T195" s="33"/>
      <c r="U195" s="33"/>
      <c r="V195" s="33" t="s">
        <v>3630</v>
      </c>
      <c r="W195" s="33"/>
      <c r="X195" s="33"/>
      <c r="Y195" s="22" t="s">
        <v>3631</v>
      </c>
      <c r="Z195" s="23" t="s">
        <v>3632</v>
      </c>
      <c r="AA195" s="23"/>
      <c r="AB195" s="23"/>
      <c r="AC195" s="19">
        <v>0</v>
      </c>
      <c r="AD195" s="12">
        <v>0</v>
      </c>
      <c r="AE195" s="19">
        <v>0</v>
      </c>
      <c r="AF195" s="19">
        <v>0</v>
      </c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:49">
      <c r="A196" s="35"/>
      <c r="B196" s="19"/>
      <c r="C196" s="19"/>
      <c r="D196" s="19"/>
      <c r="E196" s="19"/>
      <c r="F196" s="33" t="s">
        <v>3633</v>
      </c>
      <c r="G196" s="33"/>
      <c r="H196" s="33"/>
      <c r="I196" s="33"/>
      <c r="J196" s="33" t="s">
        <v>3634</v>
      </c>
      <c r="K196" s="33" t="s">
        <v>3635</v>
      </c>
      <c r="L196" s="33"/>
      <c r="M196" s="33"/>
      <c r="N196" s="33" t="s">
        <v>3636</v>
      </c>
      <c r="O196" s="33"/>
      <c r="P196" s="33" t="s">
        <v>3637</v>
      </c>
      <c r="Q196" s="33" t="s">
        <v>3638</v>
      </c>
      <c r="R196" s="33"/>
      <c r="S196" s="33" t="s">
        <v>3639</v>
      </c>
      <c r="T196" s="33"/>
      <c r="U196" s="33"/>
      <c r="V196" s="33" t="s">
        <v>3640</v>
      </c>
      <c r="W196" s="33"/>
      <c r="X196" s="33"/>
      <c r="Y196" s="22" t="s">
        <v>2729</v>
      </c>
      <c r="Z196" s="23" t="s">
        <v>3641</v>
      </c>
      <c r="AA196" s="23"/>
      <c r="AB196" s="23"/>
      <c r="AC196" s="19">
        <v>0</v>
      </c>
      <c r="AD196" s="19">
        <v>0</v>
      </c>
      <c r="AE196" s="19">
        <v>0</v>
      </c>
      <c r="AF196" s="19">
        <v>0</v>
      </c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:49">
      <c r="A197" s="35"/>
      <c r="B197" s="19"/>
      <c r="C197" s="19"/>
      <c r="D197" s="19"/>
      <c r="E197" s="19"/>
      <c r="F197" s="33" t="s">
        <v>3642</v>
      </c>
      <c r="G197" s="33"/>
      <c r="H197" s="33"/>
      <c r="I197" s="33"/>
      <c r="J197" s="33" t="s">
        <v>3643</v>
      </c>
      <c r="K197" s="33" t="s">
        <v>3644</v>
      </c>
      <c r="L197" s="33"/>
      <c r="M197" s="33"/>
      <c r="N197" s="33" t="s">
        <v>3645</v>
      </c>
      <c r="O197" s="33"/>
      <c r="P197" s="33" t="s">
        <v>3646</v>
      </c>
      <c r="Q197" s="33" t="s">
        <v>3647</v>
      </c>
      <c r="R197" s="33"/>
      <c r="S197" s="33" t="s">
        <v>3648</v>
      </c>
      <c r="T197" s="33"/>
      <c r="U197" s="33"/>
      <c r="V197" s="33" t="s">
        <v>746</v>
      </c>
      <c r="W197" s="33"/>
      <c r="X197" s="33"/>
      <c r="Y197" s="22" t="s">
        <v>3649</v>
      </c>
      <c r="Z197" s="23" t="s">
        <v>3650</v>
      </c>
      <c r="AA197" s="23"/>
      <c r="AB197" s="23"/>
      <c r="AC197" s="19">
        <v>0</v>
      </c>
      <c r="AD197" s="19">
        <v>0</v>
      </c>
      <c r="AE197" s="19">
        <v>0</v>
      </c>
      <c r="AF197" s="19">
        <v>0</v>
      </c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:49">
      <c r="A198" s="35"/>
      <c r="B198" s="19"/>
      <c r="C198" s="19"/>
      <c r="D198" s="19"/>
      <c r="E198" s="19"/>
      <c r="F198" s="33" t="s">
        <v>3651</v>
      </c>
      <c r="G198" s="33"/>
      <c r="H198" s="33"/>
      <c r="I198" s="33"/>
      <c r="J198" s="33" t="s">
        <v>3421</v>
      </c>
      <c r="K198" s="33" t="s">
        <v>3652</v>
      </c>
      <c r="L198" s="33"/>
      <c r="M198" s="33"/>
      <c r="N198" s="33" t="s">
        <v>3653</v>
      </c>
      <c r="O198" s="33"/>
      <c r="P198" s="33" t="s">
        <v>3654</v>
      </c>
      <c r="Q198" s="33" t="s">
        <v>3655</v>
      </c>
      <c r="R198" s="33"/>
      <c r="S198" s="33" t="s">
        <v>3656</v>
      </c>
      <c r="T198" s="33"/>
      <c r="U198" s="33"/>
      <c r="V198" s="33" t="s">
        <v>3657</v>
      </c>
      <c r="W198" s="33"/>
      <c r="X198" s="33"/>
      <c r="Y198" s="22" t="s">
        <v>3658</v>
      </c>
      <c r="Z198" s="23" t="s">
        <v>3659</v>
      </c>
      <c r="AA198" s="23"/>
      <c r="AB198" s="23"/>
      <c r="AC198" s="19">
        <v>0</v>
      </c>
      <c r="AD198" s="19">
        <v>0</v>
      </c>
      <c r="AE198" s="19">
        <v>0</v>
      </c>
      <c r="AF198" s="19">
        <v>0</v>
      </c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:49">
      <c r="A199" s="35"/>
      <c r="B199" s="19"/>
      <c r="C199" s="19"/>
      <c r="D199" s="19"/>
      <c r="E199" s="19"/>
      <c r="F199" s="33" t="s">
        <v>3660</v>
      </c>
      <c r="G199" s="33"/>
      <c r="H199" s="33"/>
      <c r="I199" s="33"/>
      <c r="J199" s="33" t="s">
        <v>3661</v>
      </c>
      <c r="K199" s="33" t="s">
        <v>3662</v>
      </c>
      <c r="L199" s="33"/>
      <c r="M199" s="33"/>
      <c r="N199" s="33" t="s">
        <v>3663</v>
      </c>
      <c r="O199" s="33"/>
      <c r="P199" s="33" t="s">
        <v>3664</v>
      </c>
      <c r="Q199" s="33" t="s">
        <v>3665</v>
      </c>
      <c r="R199" s="33"/>
      <c r="S199" s="33" t="s">
        <v>3666</v>
      </c>
      <c r="T199" s="33"/>
      <c r="U199" s="33"/>
      <c r="V199" s="33" t="s">
        <v>3667</v>
      </c>
      <c r="W199" s="33"/>
      <c r="X199" s="33"/>
      <c r="Y199" s="22" t="s">
        <v>3668</v>
      </c>
      <c r="Z199" s="23" t="s">
        <v>3669</v>
      </c>
      <c r="AA199" s="23"/>
      <c r="AB199" s="23"/>
      <c r="AC199" s="19">
        <v>0</v>
      </c>
      <c r="AD199" s="19">
        <v>0</v>
      </c>
      <c r="AE199" s="19">
        <v>0</v>
      </c>
      <c r="AF199" s="19">
        <v>0</v>
      </c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:49">
      <c r="A200" s="35"/>
      <c r="B200" s="19"/>
      <c r="C200" s="19"/>
      <c r="D200" s="19"/>
      <c r="E200" s="19"/>
      <c r="F200" s="33" t="s">
        <v>3670</v>
      </c>
      <c r="G200" s="33"/>
      <c r="H200" s="33"/>
      <c r="I200" s="33"/>
      <c r="J200" s="33" t="s">
        <v>3671</v>
      </c>
      <c r="K200" s="33" t="s">
        <v>3672</v>
      </c>
      <c r="L200" s="33"/>
      <c r="M200" s="33"/>
      <c r="N200" s="33" t="s">
        <v>3673</v>
      </c>
      <c r="O200" s="33"/>
      <c r="P200" s="33" t="s">
        <v>3674</v>
      </c>
      <c r="Q200" s="33" t="s">
        <v>3675</v>
      </c>
      <c r="R200" s="33"/>
      <c r="S200" s="33" t="s">
        <v>3676</v>
      </c>
      <c r="T200" s="33"/>
      <c r="U200" s="33"/>
      <c r="V200" s="33" t="s">
        <v>3677</v>
      </c>
      <c r="W200" s="33"/>
      <c r="X200" s="33"/>
      <c r="Y200" s="22" t="s">
        <v>3678</v>
      </c>
      <c r="Z200" s="23" t="s">
        <v>3679</v>
      </c>
      <c r="AA200" s="23"/>
      <c r="AB200" s="23"/>
      <c r="AC200" s="19">
        <v>0</v>
      </c>
      <c r="AD200" s="19">
        <v>0</v>
      </c>
      <c r="AE200" s="19">
        <v>0</v>
      </c>
      <c r="AF200" s="19">
        <v>0</v>
      </c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:49">
      <c r="A201" s="35"/>
      <c r="B201" s="19"/>
      <c r="C201" s="19"/>
      <c r="D201" s="19"/>
      <c r="E201" s="19"/>
      <c r="F201" s="33" t="s">
        <v>3680</v>
      </c>
      <c r="G201" s="33"/>
      <c r="H201" s="33"/>
      <c r="I201" s="33"/>
      <c r="J201" s="33" t="s">
        <v>3681</v>
      </c>
      <c r="K201" s="33" t="s">
        <v>3100</v>
      </c>
      <c r="L201" s="33"/>
      <c r="M201" s="33"/>
      <c r="N201" s="33" t="s">
        <v>3682</v>
      </c>
      <c r="O201" s="33"/>
      <c r="P201" s="33" t="s">
        <v>3683</v>
      </c>
      <c r="Q201" s="33" t="s">
        <v>3684</v>
      </c>
      <c r="R201" s="33"/>
      <c r="S201" s="33" t="s">
        <v>3685</v>
      </c>
      <c r="T201" s="33"/>
      <c r="U201" s="33"/>
      <c r="V201" s="33" t="s">
        <v>3686</v>
      </c>
      <c r="W201" s="33"/>
      <c r="X201" s="33"/>
      <c r="Y201" s="22" t="s">
        <v>3687</v>
      </c>
      <c r="Z201" s="23" t="s">
        <v>2798</v>
      </c>
      <c r="AA201" s="23"/>
      <c r="AB201" s="23"/>
      <c r="AC201" s="19">
        <v>0</v>
      </c>
      <c r="AD201" s="19">
        <v>0</v>
      </c>
      <c r="AE201" s="19">
        <v>0</v>
      </c>
      <c r="AF201" s="19">
        <v>0</v>
      </c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:49">
      <c r="A202" s="35"/>
      <c r="B202" s="19"/>
      <c r="C202" s="19"/>
      <c r="D202" s="19"/>
      <c r="E202" s="19"/>
      <c r="F202" s="33" t="s">
        <v>3688</v>
      </c>
      <c r="G202" s="33"/>
      <c r="H202" s="33"/>
      <c r="I202" s="33"/>
      <c r="J202" s="33" t="s">
        <v>3689</v>
      </c>
      <c r="K202" s="33" t="s">
        <v>3690</v>
      </c>
      <c r="L202" s="33"/>
      <c r="M202" s="33"/>
      <c r="N202" s="33" t="s">
        <v>3691</v>
      </c>
      <c r="O202" s="33"/>
      <c r="P202" s="33" t="s">
        <v>3692</v>
      </c>
      <c r="Q202" s="33" t="s">
        <v>3693</v>
      </c>
      <c r="R202" s="33"/>
      <c r="S202" s="33" t="s">
        <v>3694</v>
      </c>
      <c r="T202" s="33"/>
      <c r="U202" s="33"/>
      <c r="V202" s="33" t="s">
        <v>3695</v>
      </c>
      <c r="W202" s="33"/>
      <c r="X202" s="33"/>
      <c r="Y202" s="22" t="s">
        <v>3696</v>
      </c>
      <c r="Z202" s="23" t="s">
        <v>3697</v>
      </c>
      <c r="AA202" s="23"/>
      <c r="AB202" s="23"/>
      <c r="AC202" s="19">
        <v>0</v>
      </c>
      <c r="AD202" s="19">
        <v>0</v>
      </c>
      <c r="AE202" s="19">
        <v>0</v>
      </c>
      <c r="AF202" s="19">
        <v>0</v>
      </c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:49">
      <c r="A203" s="35"/>
      <c r="B203" s="19"/>
      <c r="C203" s="19"/>
      <c r="D203" s="19"/>
      <c r="E203" s="19"/>
      <c r="F203" s="33" t="s">
        <v>3698</v>
      </c>
      <c r="G203" s="33"/>
      <c r="H203" s="33"/>
      <c r="I203" s="33"/>
      <c r="J203" s="33" t="s">
        <v>3699</v>
      </c>
      <c r="K203" s="33" t="s">
        <v>3700</v>
      </c>
      <c r="L203" s="33"/>
      <c r="M203" s="33"/>
      <c r="N203" s="33" t="s">
        <v>3701</v>
      </c>
      <c r="O203" s="33"/>
      <c r="P203" s="33" t="s">
        <v>3702</v>
      </c>
      <c r="Q203" s="33" t="s">
        <v>3703</v>
      </c>
      <c r="R203" s="33"/>
      <c r="S203" s="33" t="s">
        <v>3704</v>
      </c>
      <c r="T203" s="33"/>
      <c r="U203" s="33"/>
      <c r="V203" s="33" t="s">
        <v>3705</v>
      </c>
      <c r="W203" s="33"/>
      <c r="X203" s="33"/>
      <c r="Y203" s="22" t="s">
        <v>3706</v>
      </c>
      <c r="Z203" s="23" t="s">
        <v>3707</v>
      </c>
      <c r="AA203" s="23"/>
      <c r="AB203" s="23"/>
      <c r="AC203" s="19">
        <v>0</v>
      </c>
      <c r="AD203" s="19">
        <v>0</v>
      </c>
      <c r="AE203" s="19">
        <v>0</v>
      </c>
      <c r="AF203" s="19">
        <v>0</v>
      </c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:49">
      <c r="A204" s="35"/>
      <c r="B204" s="19"/>
      <c r="C204" s="19"/>
      <c r="D204" s="19"/>
      <c r="E204" s="19"/>
      <c r="F204" s="33" t="s">
        <v>3708</v>
      </c>
      <c r="G204" s="33"/>
      <c r="H204" s="33"/>
      <c r="I204" s="33"/>
      <c r="J204" s="33" t="s">
        <v>3709</v>
      </c>
      <c r="K204" s="33" t="s">
        <v>3710</v>
      </c>
      <c r="L204" s="33"/>
      <c r="M204" s="33"/>
      <c r="N204" s="33" t="s">
        <v>3711</v>
      </c>
      <c r="O204" s="33"/>
      <c r="P204" s="33" t="s">
        <v>3712</v>
      </c>
      <c r="Q204" s="33" t="s">
        <v>3713</v>
      </c>
      <c r="R204" s="33"/>
      <c r="S204" s="33" t="s">
        <v>3714</v>
      </c>
      <c r="T204" s="33"/>
      <c r="U204" s="33"/>
      <c r="V204" s="33" t="s">
        <v>3715</v>
      </c>
      <c r="W204" s="33"/>
      <c r="X204" s="33"/>
      <c r="Y204" s="22" t="s">
        <v>3716</v>
      </c>
      <c r="Z204" s="23" t="s">
        <v>3717</v>
      </c>
      <c r="AA204" s="23"/>
      <c r="AB204" s="23"/>
      <c r="AC204" s="19">
        <v>0</v>
      </c>
      <c r="AD204" s="19">
        <v>0</v>
      </c>
      <c r="AE204" s="19">
        <v>0</v>
      </c>
      <c r="AF204" s="19">
        <v>0</v>
      </c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:49">
      <c r="A205" s="35"/>
      <c r="B205" s="19"/>
      <c r="C205" s="19"/>
      <c r="D205" s="19"/>
      <c r="E205" s="19"/>
      <c r="F205" s="33" t="s">
        <v>3718</v>
      </c>
      <c r="G205" s="33"/>
      <c r="H205" s="33"/>
      <c r="I205" s="33"/>
      <c r="J205" s="33" t="s">
        <v>3719</v>
      </c>
      <c r="K205" s="33" t="s">
        <v>3720</v>
      </c>
      <c r="L205" s="33"/>
      <c r="M205" s="33"/>
      <c r="N205" s="33" t="s">
        <v>3721</v>
      </c>
      <c r="O205" s="33"/>
      <c r="P205" s="33" t="s">
        <v>3722</v>
      </c>
      <c r="Q205" s="33" t="s">
        <v>3723</v>
      </c>
      <c r="R205" s="33"/>
      <c r="S205" s="33" t="s">
        <v>3724</v>
      </c>
      <c r="T205" s="33"/>
      <c r="U205" s="33"/>
      <c r="V205" s="33" t="s">
        <v>3725</v>
      </c>
      <c r="W205" s="33"/>
      <c r="X205" s="33"/>
      <c r="Y205" s="22" t="s">
        <v>3726</v>
      </c>
      <c r="Z205" s="23" t="s">
        <v>3727</v>
      </c>
      <c r="AA205" s="23"/>
      <c r="AB205" s="23"/>
      <c r="AC205" s="19">
        <v>0</v>
      </c>
      <c r="AD205" s="19">
        <v>0</v>
      </c>
      <c r="AE205" s="19">
        <v>0</v>
      </c>
      <c r="AF205" s="19">
        <v>0</v>
      </c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:49">
      <c r="A206" s="35"/>
      <c r="B206" s="19"/>
      <c r="C206" s="19"/>
      <c r="D206" s="19"/>
      <c r="E206" s="19"/>
      <c r="F206" s="33" t="s">
        <v>3728</v>
      </c>
      <c r="G206" s="33"/>
      <c r="H206" s="33"/>
      <c r="I206" s="33"/>
      <c r="J206" s="33" t="s">
        <v>3729</v>
      </c>
      <c r="K206" s="33" t="s">
        <v>3730</v>
      </c>
      <c r="L206" s="33"/>
      <c r="M206" s="33"/>
      <c r="N206" s="33" t="s">
        <v>3731</v>
      </c>
      <c r="O206" s="33"/>
      <c r="P206" s="33" t="s">
        <v>3732</v>
      </c>
      <c r="Q206" s="33" t="s">
        <v>3733</v>
      </c>
      <c r="R206" s="33"/>
      <c r="S206" s="33" t="s">
        <v>3734</v>
      </c>
      <c r="T206" s="33"/>
      <c r="U206" s="33"/>
      <c r="V206" s="33" t="s">
        <v>3735</v>
      </c>
      <c r="W206" s="33"/>
      <c r="X206" s="33"/>
      <c r="Y206" s="22" t="s">
        <v>3736</v>
      </c>
      <c r="Z206" s="23" t="s">
        <v>2878</v>
      </c>
      <c r="AA206" s="23"/>
      <c r="AB206" s="23"/>
      <c r="AC206" s="19">
        <v>0</v>
      </c>
      <c r="AD206" s="19">
        <v>0</v>
      </c>
      <c r="AE206" s="19">
        <v>0</v>
      </c>
      <c r="AF206" s="19">
        <v>0</v>
      </c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:49">
      <c r="A207" s="35"/>
      <c r="B207" s="19"/>
      <c r="C207" s="19"/>
      <c r="D207" s="19"/>
      <c r="E207" s="19"/>
      <c r="F207" s="33" t="s">
        <v>3737</v>
      </c>
      <c r="G207" s="33"/>
      <c r="H207" s="33"/>
      <c r="I207" s="33"/>
      <c r="J207" s="33" t="s">
        <v>3738</v>
      </c>
      <c r="K207" s="33" t="s">
        <v>3739</v>
      </c>
      <c r="L207" s="33"/>
      <c r="M207" s="33"/>
      <c r="N207" s="33" t="s">
        <v>3740</v>
      </c>
      <c r="O207" s="33"/>
      <c r="P207" s="33" t="s">
        <v>3741</v>
      </c>
      <c r="Q207" s="33" t="s">
        <v>3742</v>
      </c>
      <c r="R207" s="33"/>
      <c r="S207" s="33" t="s">
        <v>3743</v>
      </c>
      <c r="T207" s="33"/>
      <c r="U207" s="33"/>
      <c r="V207" s="33" t="s">
        <v>3744</v>
      </c>
      <c r="W207" s="33"/>
      <c r="X207" s="33"/>
      <c r="Y207" s="22" t="s">
        <v>3745</v>
      </c>
      <c r="Z207" s="23" t="s">
        <v>3746</v>
      </c>
      <c r="AA207" s="23"/>
      <c r="AB207" s="23"/>
      <c r="AC207" s="19">
        <v>0</v>
      </c>
      <c r="AD207" s="19">
        <v>0</v>
      </c>
      <c r="AE207" s="19">
        <v>0</v>
      </c>
      <c r="AF207" s="19">
        <v>0</v>
      </c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:49">
      <c r="A208" s="35"/>
      <c r="B208" s="19"/>
      <c r="C208" s="19"/>
      <c r="D208" s="19"/>
      <c r="E208" s="19"/>
      <c r="F208" s="33" t="s">
        <v>3747</v>
      </c>
      <c r="G208" s="33"/>
      <c r="H208" s="33"/>
      <c r="I208" s="33"/>
      <c r="J208" s="33" t="s">
        <v>3748</v>
      </c>
      <c r="K208" s="33" t="s">
        <v>3749</v>
      </c>
      <c r="L208" s="33"/>
      <c r="M208" s="33"/>
      <c r="N208" s="33" t="s">
        <v>3750</v>
      </c>
      <c r="O208" s="33"/>
      <c r="P208" s="33" t="s">
        <v>3751</v>
      </c>
      <c r="Q208" s="33" t="s">
        <v>3752</v>
      </c>
      <c r="R208" s="33"/>
      <c r="S208" s="33" t="s">
        <v>3753</v>
      </c>
      <c r="T208" s="33"/>
      <c r="U208" s="33"/>
      <c r="V208" s="33" t="s">
        <v>1913</v>
      </c>
      <c r="W208" s="33"/>
      <c r="X208" s="33"/>
      <c r="Y208" s="22" t="s">
        <v>3754</v>
      </c>
      <c r="Z208" s="23" t="s">
        <v>3755</v>
      </c>
      <c r="AA208" s="23"/>
      <c r="AB208" s="23"/>
      <c r="AC208" s="19">
        <v>0</v>
      </c>
      <c r="AD208" s="19">
        <v>0</v>
      </c>
      <c r="AE208" s="19">
        <v>0</v>
      </c>
      <c r="AF208" s="19">
        <v>0</v>
      </c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:49">
      <c r="A209" s="35"/>
      <c r="B209" s="19"/>
      <c r="C209" s="19"/>
      <c r="D209" s="19"/>
      <c r="E209" s="19"/>
      <c r="F209" s="33" t="s">
        <v>3756</v>
      </c>
      <c r="G209" s="33"/>
      <c r="H209" s="33"/>
      <c r="I209" s="33"/>
      <c r="J209" s="33" t="s">
        <v>3757</v>
      </c>
      <c r="K209" s="33" t="s">
        <v>3758</v>
      </c>
      <c r="L209" s="33"/>
      <c r="M209" s="33"/>
      <c r="N209" s="33" t="s">
        <v>3759</v>
      </c>
      <c r="O209" s="33"/>
      <c r="P209" s="33" t="s">
        <v>3760</v>
      </c>
      <c r="Q209" s="33" t="s">
        <v>3761</v>
      </c>
      <c r="R209" s="33"/>
      <c r="S209" s="33" t="s">
        <v>3762</v>
      </c>
      <c r="T209" s="33"/>
      <c r="U209" s="33"/>
      <c r="V209" s="33" t="s">
        <v>3763</v>
      </c>
      <c r="W209" s="33"/>
      <c r="X209" s="33"/>
      <c r="Y209" s="22" t="s">
        <v>3764</v>
      </c>
      <c r="Z209" s="23" t="s">
        <v>3765</v>
      </c>
      <c r="AA209" s="23"/>
      <c r="AB209" s="23"/>
      <c r="AC209" s="19">
        <v>0</v>
      </c>
      <c r="AD209" s="19">
        <v>0</v>
      </c>
      <c r="AE209" s="19">
        <v>0</v>
      </c>
      <c r="AF209" s="19">
        <v>0</v>
      </c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:49">
      <c r="A210" s="35"/>
      <c r="B210" s="19"/>
      <c r="C210" s="19"/>
      <c r="D210" s="19"/>
      <c r="E210" s="19"/>
      <c r="F210" s="33" t="s">
        <v>3766</v>
      </c>
      <c r="G210" s="33"/>
      <c r="H210" s="33"/>
      <c r="I210" s="33"/>
      <c r="J210" s="33" t="s">
        <v>3767</v>
      </c>
      <c r="K210" s="33" t="s">
        <v>3768</v>
      </c>
      <c r="L210" s="33"/>
      <c r="M210" s="33"/>
      <c r="N210" s="33" t="s">
        <v>3769</v>
      </c>
      <c r="O210" s="33"/>
      <c r="P210" s="33" t="s">
        <v>3770</v>
      </c>
      <c r="Q210" s="33" t="s">
        <v>3771</v>
      </c>
      <c r="R210" s="33"/>
      <c r="S210" s="33" t="s">
        <v>3772</v>
      </c>
      <c r="T210" s="33"/>
      <c r="U210" s="33"/>
      <c r="V210" s="33" t="s">
        <v>3773</v>
      </c>
      <c r="W210" s="33"/>
      <c r="X210" s="33"/>
      <c r="Y210" s="22" t="s">
        <v>3774</v>
      </c>
      <c r="Z210" s="23" t="s">
        <v>3775</v>
      </c>
      <c r="AA210" s="23"/>
      <c r="AB210" s="23"/>
      <c r="AC210" s="19">
        <v>0</v>
      </c>
      <c r="AD210" s="19">
        <v>0</v>
      </c>
      <c r="AE210" s="19">
        <v>0</v>
      </c>
      <c r="AF210" s="19">
        <v>0</v>
      </c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:49">
      <c r="A211" s="35"/>
      <c r="B211" s="19"/>
      <c r="C211" s="19"/>
      <c r="D211" s="19"/>
      <c r="E211" s="19"/>
      <c r="F211" s="33" t="s">
        <v>3776</v>
      </c>
      <c r="G211" s="33"/>
      <c r="H211" s="33"/>
      <c r="I211" s="33"/>
      <c r="J211" s="33" t="s">
        <v>3777</v>
      </c>
      <c r="K211" s="33" t="s">
        <v>3778</v>
      </c>
      <c r="L211" s="33"/>
      <c r="M211" s="33"/>
      <c r="N211" s="33" t="s">
        <v>3779</v>
      </c>
      <c r="O211" s="33"/>
      <c r="P211" s="33" t="s">
        <v>3780</v>
      </c>
      <c r="Q211" s="33" t="s">
        <v>3781</v>
      </c>
      <c r="R211" s="33"/>
      <c r="S211" s="33" t="s">
        <v>3782</v>
      </c>
      <c r="T211" s="33"/>
      <c r="U211" s="33"/>
      <c r="V211" s="33" t="s">
        <v>3783</v>
      </c>
      <c r="W211" s="33"/>
      <c r="X211" s="33"/>
      <c r="Y211" s="22" t="s">
        <v>3784</v>
      </c>
      <c r="Z211" s="23" t="s">
        <v>3785</v>
      </c>
      <c r="AA211" s="23"/>
      <c r="AB211" s="23"/>
      <c r="AC211" s="19">
        <v>0</v>
      </c>
      <c r="AD211" s="19">
        <v>0</v>
      </c>
      <c r="AE211" s="19">
        <v>0</v>
      </c>
      <c r="AF211" s="19">
        <v>0</v>
      </c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:49">
      <c r="A212" s="35"/>
      <c r="B212" s="19"/>
      <c r="C212" s="19"/>
      <c r="D212" s="19"/>
      <c r="E212" s="19"/>
      <c r="F212" s="33" t="s">
        <v>3786</v>
      </c>
      <c r="G212" s="33"/>
      <c r="H212" s="33"/>
      <c r="I212" s="33"/>
      <c r="J212" s="33" t="s">
        <v>3787</v>
      </c>
      <c r="K212" s="33" t="s">
        <v>3788</v>
      </c>
      <c r="L212" s="33"/>
      <c r="M212" s="33"/>
      <c r="N212" s="33" t="s">
        <v>3789</v>
      </c>
      <c r="O212" s="33"/>
      <c r="P212" s="33" t="s">
        <v>3790</v>
      </c>
      <c r="Q212" s="33" t="s">
        <v>3791</v>
      </c>
      <c r="R212" s="33"/>
      <c r="S212" s="33" t="s">
        <v>3792</v>
      </c>
      <c r="T212" s="33"/>
      <c r="U212" s="33"/>
      <c r="V212" s="33" t="s">
        <v>3793</v>
      </c>
      <c r="W212" s="33"/>
      <c r="X212" s="33"/>
      <c r="Y212" s="22" t="s">
        <v>3794</v>
      </c>
      <c r="Z212" s="23" t="s">
        <v>3795</v>
      </c>
      <c r="AA212" s="23"/>
      <c r="AB212" s="23"/>
      <c r="AC212" s="19">
        <v>0</v>
      </c>
      <c r="AD212" s="19">
        <v>0</v>
      </c>
      <c r="AE212" s="19">
        <v>0</v>
      </c>
      <c r="AF212" s="19">
        <v>0</v>
      </c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:49">
      <c r="A213" s="35"/>
      <c r="B213" s="19"/>
      <c r="C213" s="19"/>
      <c r="D213" s="19"/>
      <c r="E213" s="19"/>
      <c r="F213" s="33" t="s">
        <v>3796</v>
      </c>
      <c r="G213" s="33"/>
      <c r="H213" s="33"/>
      <c r="I213" s="33"/>
      <c r="J213" s="33" t="s">
        <v>3797</v>
      </c>
      <c r="K213" s="33" t="s">
        <v>3798</v>
      </c>
      <c r="L213" s="33"/>
      <c r="M213" s="33"/>
      <c r="N213" s="33" t="s">
        <v>3799</v>
      </c>
      <c r="O213" s="33"/>
      <c r="P213" s="33" t="s">
        <v>3800</v>
      </c>
      <c r="Q213" s="33" t="s">
        <v>3801</v>
      </c>
      <c r="R213" s="33"/>
      <c r="S213" s="33" t="s">
        <v>3802</v>
      </c>
      <c r="T213" s="33"/>
      <c r="U213" s="33"/>
      <c r="V213" s="33" t="s">
        <v>3803</v>
      </c>
      <c r="W213" s="33"/>
      <c r="X213" s="33"/>
      <c r="Y213" s="22" t="s">
        <v>3804</v>
      </c>
      <c r="Z213" s="23" t="s">
        <v>3805</v>
      </c>
      <c r="AA213" s="23"/>
      <c r="AB213" s="23"/>
      <c r="AC213" s="19">
        <v>0</v>
      </c>
      <c r="AD213" s="19">
        <v>0</v>
      </c>
      <c r="AE213" s="19">
        <v>0</v>
      </c>
      <c r="AF213" s="19">
        <v>0</v>
      </c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:49">
      <c r="A214" s="35"/>
      <c r="B214" s="19"/>
      <c r="C214" s="19"/>
      <c r="D214" s="19"/>
      <c r="E214" s="19"/>
      <c r="F214" s="33" t="s">
        <v>1476</v>
      </c>
      <c r="G214" s="33"/>
      <c r="H214" s="33"/>
      <c r="I214" s="33"/>
      <c r="J214" s="33" t="s">
        <v>3806</v>
      </c>
      <c r="K214" s="33" t="s">
        <v>3807</v>
      </c>
      <c r="L214" s="33"/>
      <c r="M214" s="33"/>
      <c r="N214" s="33" t="s">
        <v>3808</v>
      </c>
      <c r="O214" s="33"/>
      <c r="P214" s="33" t="s">
        <v>3809</v>
      </c>
      <c r="Q214" s="33" t="s">
        <v>3810</v>
      </c>
      <c r="R214" s="33"/>
      <c r="S214" s="33" t="s">
        <v>3811</v>
      </c>
      <c r="T214" s="33"/>
      <c r="U214" s="33"/>
      <c r="V214" s="33" t="s">
        <v>3812</v>
      </c>
      <c r="W214" s="33"/>
      <c r="X214" s="33"/>
      <c r="Y214" s="22" t="s">
        <v>3813</v>
      </c>
      <c r="Z214" s="23" t="s">
        <v>3814</v>
      </c>
      <c r="AA214" s="23"/>
      <c r="AB214" s="23"/>
      <c r="AC214" s="19">
        <v>0</v>
      </c>
      <c r="AD214" s="19">
        <v>0</v>
      </c>
      <c r="AE214" s="19">
        <v>0</v>
      </c>
      <c r="AF214" s="19">
        <v>0</v>
      </c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:49">
      <c r="A215" s="35"/>
      <c r="B215" s="19"/>
      <c r="C215" s="19"/>
      <c r="D215" s="19"/>
      <c r="E215" s="19"/>
      <c r="F215" s="33" t="s">
        <v>3815</v>
      </c>
      <c r="G215" s="33"/>
      <c r="H215" s="33"/>
      <c r="I215" s="33"/>
      <c r="J215" s="33" t="s">
        <v>3816</v>
      </c>
      <c r="K215" s="33" t="s">
        <v>1831</v>
      </c>
      <c r="L215" s="33"/>
      <c r="M215" s="33"/>
      <c r="N215" s="33" t="s">
        <v>3817</v>
      </c>
      <c r="O215" s="33"/>
      <c r="P215" s="33" t="s">
        <v>3818</v>
      </c>
      <c r="Q215" s="33" t="s">
        <v>3819</v>
      </c>
      <c r="R215" s="33"/>
      <c r="S215" s="33" t="s">
        <v>3820</v>
      </c>
      <c r="T215" s="33"/>
      <c r="U215" s="33"/>
      <c r="V215" s="33" t="s">
        <v>3821</v>
      </c>
      <c r="W215" s="33"/>
      <c r="X215" s="33"/>
      <c r="Y215" s="22" t="s">
        <v>3822</v>
      </c>
      <c r="Z215" s="23" t="s">
        <v>3823</v>
      </c>
      <c r="AA215" s="23"/>
      <c r="AB215" s="23"/>
      <c r="AC215" s="19">
        <v>0</v>
      </c>
      <c r="AD215" s="19">
        <v>0</v>
      </c>
      <c r="AE215" s="19">
        <v>0</v>
      </c>
      <c r="AF215" s="19">
        <v>0</v>
      </c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>
      <c r="A216" s="35"/>
      <c r="B216" s="19"/>
      <c r="C216" s="19"/>
      <c r="D216" s="19"/>
      <c r="E216" s="19"/>
      <c r="F216" s="33" t="s">
        <v>3824</v>
      </c>
      <c r="G216" s="33"/>
      <c r="H216" s="33"/>
      <c r="I216" s="33"/>
      <c r="J216" s="33" t="s">
        <v>3825</v>
      </c>
      <c r="K216" s="33" t="s">
        <v>3826</v>
      </c>
      <c r="L216" s="33"/>
      <c r="M216" s="33"/>
      <c r="N216" s="33" t="s">
        <v>3827</v>
      </c>
      <c r="O216" s="33"/>
      <c r="P216" s="33" t="s">
        <v>3828</v>
      </c>
      <c r="Q216" s="33" t="s">
        <v>3829</v>
      </c>
      <c r="R216" s="33"/>
      <c r="S216" s="33" t="s">
        <v>3830</v>
      </c>
      <c r="T216" s="33"/>
      <c r="U216" s="33"/>
      <c r="V216" s="33" t="s">
        <v>3831</v>
      </c>
      <c r="W216" s="33"/>
      <c r="X216" s="33"/>
      <c r="Y216" s="22" t="s">
        <v>3832</v>
      </c>
      <c r="Z216" s="23" t="s">
        <v>3833</v>
      </c>
      <c r="AA216" s="23"/>
      <c r="AB216" s="23"/>
      <c r="AC216" s="19">
        <v>0</v>
      </c>
      <c r="AD216" s="19">
        <v>0</v>
      </c>
      <c r="AE216" s="19">
        <v>0</v>
      </c>
      <c r="AF216" s="19">
        <v>0</v>
      </c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:49">
      <c r="A217" s="35"/>
      <c r="B217" s="19"/>
      <c r="C217" s="19"/>
      <c r="D217" s="19"/>
      <c r="E217" s="19"/>
      <c r="F217" s="33" t="s">
        <v>3834</v>
      </c>
      <c r="G217" s="33"/>
      <c r="H217" s="33"/>
      <c r="I217" s="33"/>
      <c r="J217" s="33" t="s">
        <v>3835</v>
      </c>
      <c r="K217" s="33" t="s">
        <v>3836</v>
      </c>
      <c r="L217" s="33"/>
      <c r="M217" s="33"/>
      <c r="N217" s="33" t="s">
        <v>3837</v>
      </c>
      <c r="O217" s="33"/>
      <c r="P217" s="33" t="s">
        <v>3838</v>
      </c>
      <c r="Q217" s="33" t="s">
        <v>3839</v>
      </c>
      <c r="R217" s="33"/>
      <c r="S217" s="33" t="s">
        <v>3840</v>
      </c>
      <c r="T217" s="33"/>
      <c r="U217" s="33"/>
      <c r="V217" s="33" t="s">
        <v>3841</v>
      </c>
      <c r="W217" s="33"/>
      <c r="X217" s="33"/>
      <c r="Y217" s="22" t="s">
        <v>3842</v>
      </c>
      <c r="Z217" s="23" t="s">
        <v>3843</v>
      </c>
      <c r="AA217" s="23"/>
      <c r="AB217" s="23"/>
      <c r="AC217" s="19">
        <v>0</v>
      </c>
      <c r="AD217" s="19">
        <v>0</v>
      </c>
      <c r="AE217" s="19">
        <v>0</v>
      </c>
      <c r="AF217" s="19">
        <v>0</v>
      </c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:49">
      <c r="A218" s="35"/>
      <c r="B218" s="19"/>
      <c r="C218" s="19"/>
      <c r="D218" s="19"/>
      <c r="E218" s="19"/>
      <c r="F218" s="33" t="s">
        <v>3844</v>
      </c>
      <c r="G218" s="33"/>
      <c r="H218" s="33"/>
      <c r="I218" s="33"/>
      <c r="J218" s="33" t="s">
        <v>2869</v>
      </c>
      <c r="K218" s="33" t="s">
        <v>3845</v>
      </c>
      <c r="L218" s="33"/>
      <c r="M218" s="33"/>
      <c r="N218" s="33" t="s">
        <v>3846</v>
      </c>
      <c r="O218" s="33"/>
      <c r="P218" s="33" t="s">
        <v>3847</v>
      </c>
      <c r="Q218" s="33" t="s">
        <v>3848</v>
      </c>
      <c r="R218" s="33"/>
      <c r="S218" s="33" t="s">
        <v>3849</v>
      </c>
      <c r="T218" s="33"/>
      <c r="U218" s="33"/>
      <c r="V218" s="33" t="s">
        <v>3850</v>
      </c>
      <c r="W218" s="33"/>
      <c r="X218" s="33"/>
      <c r="Y218" s="22" t="s">
        <v>3851</v>
      </c>
      <c r="Z218" s="23" t="s">
        <v>3852</v>
      </c>
      <c r="AA218" s="23"/>
      <c r="AB218" s="23"/>
      <c r="AC218" s="19">
        <v>0</v>
      </c>
      <c r="AD218" s="19">
        <v>0</v>
      </c>
      <c r="AE218" s="19">
        <v>0</v>
      </c>
      <c r="AF218" s="19">
        <v>0</v>
      </c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:49">
      <c r="A219" s="35"/>
      <c r="B219" s="19"/>
      <c r="C219" s="19"/>
      <c r="D219" s="19"/>
      <c r="E219" s="19"/>
      <c r="F219" s="33" t="s">
        <v>3853</v>
      </c>
      <c r="G219" s="33"/>
      <c r="H219" s="33"/>
      <c r="I219" s="33"/>
      <c r="J219" s="33" t="s">
        <v>3854</v>
      </c>
      <c r="K219" s="33" t="s">
        <v>3855</v>
      </c>
      <c r="L219" s="33"/>
      <c r="M219" s="33"/>
      <c r="N219" s="33" t="s">
        <v>3856</v>
      </c>
      <c r="O219" s="33"/>
      <c r="P219" s="33" t="s">
        <v>3422</v>
      </c>
      <c r="Q219" s="33" t="s">
        <v>3857</v>
      </c>
      <c r="R219" s="33"/>
      <c r="S219" s="33" t="s">
        <v>3858</v>
      </c>
      <c r="T219" s="33"/>
      <c r="U219" s="33"/>
      <c r="V219" s="33" t="s">
        <v>3859</v>
      </c>
      <c r="W219" s="33"/>
      <c r="X219" s="33"/>
      <c r="Y219" s="22" t="s">
        <v>3860</v>
      </c>
      <c r="Z219" s="23" t="s">
        <v>3861</v>
      </c>
      <c r="AA219" s="23"/>
      <c r="AB219" s="23"/>
      <c r="AC219" s="19">
        <v>0</v>
      </c>
      <c r="AD219" s="19">
        <v>0</v>
      </c>
      <c r="AE219" s="19">
        <v>0</v>
      </c>
      <c r="AF219" s="19">
        <v>0</v>
      </c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:49">
      <c r="A220" s="35"/>
      <c r="B220" s="19"/>
      <c r="C220" s="19"/>
      <c r="D220" s="19"/>
      <c r="E220" s="19"/>
      <c r="F220" s="33" t="s">
        <v>3862</v>
      </c>
      <c r="G220" s="33"/>
      <c r="H220" s="33"/>
      <c r="I220" s="33"/>
      <c r="J220" s="33" t="s">
        <v>3863</v>
      </c>
      <c r="K220" s="33"/>
      <c r="L220" s="33"/>
      <c r="M220" s="33"/>
      <c r="N220" s="33" t="s">
        <v>3864</v>
      </c>
      <c r="O220" s="33"/>
      <c r="P220" s="33" t="s">
        <v>3865</v>
      </c>
      <c r="Q220" s="33" t="s">
        <v>3866</v>
      </c>
      <c r="R220" s="33"/>
      <c r="S220" s="33" t="s">
        <v>3867</v>
      </c>
      <c r="T220" s="33"/>
      <c r="U220" s="33"/>
      <c r="V220" s="33" t="s">
        <v>3868</v>
      </c>
      <c r="W220" s="33"/>
      <c r="X220" s="33"/>
      <c r="Y220" s="22" t="s">
        <v>3869</v>
      </c>
      <c r="Z220" s="23" t="s">
        <v>3870</v>
      </c>
      <c r="AA220" s="23"/>
      <c r="AB220" s="23"/>
      <c r="AC220" s="19">
        <v>0</v>
      </c>
      <c r="AD220" s="19">
        <v>0</v>
      </c>
      <c r="AE220" s="19">
        <v>0</v>
      </c>
      <c r="AF220" s="19">
        <v>0</v>
      </c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:49">
      <c r="A221" s="35"/>
      <c r="B221" s="19"/>
      <c r="C221" s="19"/>
      <c r="D221" s="19"/>
      <c r="E221" s="19"/>
      <c r="F221" s="33" t="s">
        <v>3871</v>
      </c>
      <c r="G221" s="33"/>
      <c r="H221" s="33"/>
      <c r="I221" s="33"/>
      <c r="J221" s="33" t="s">
        <v>3872</v>
      </c>
      <c r="K221" s="33"/>
      <c r="L221" s="33"/>
      <c r="M221" s="33"/>
      <c r="N221" s="33" t="s">
        <v>3873</v>
      </c>
      <c r="O221" s="33"/>
      <c r="P221" s="33" t="s">
        <v>3874</v>
      </c>
      <c r="Q221" s="33" t="s">
        <v>3875</v>
      </c>
      <c r="R221" s="33"/>
      <c r="S221" s="33" t="s">
        <v>3876</v>
      </c>
      <c r="T221" s="33"/>
      <c r="U221" s="33"/>
      <c r="V221" s="33" t="s">
        <v>3877</v>
      </c>
      <c r="W221" s="33"/>
      <c r="X221" s="33"/>
      <c r="Y221" s="22" t="s">
        <v>3878</v>
      </c>
      <c r="Z221" s="23" t="s">
        <v>3879</v>
      </c>
      <c r="AA221" s="23"/>
      <c r="AB221" s="23"/>
      <c r="AC221" s="19">
        <v>0</v>
      </c>
      <c r="AD221" s="19">
        <v>0</v>
      </c>
      <c r="AE221" s="19">
        <v>0</v>
      </c>
      <c r="AF221" s="19">
        <v>0</v>
      </c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:49">
      <c r="A222" s="35"/>
      <c r="B222" s="19"/>
      <c r="C222" s="19"/>
      <c r="D222" s="19"/>
      <c r="E222" s="19"/>
      <c r="F222" s="33" t="s">
        <v>1598</v>
      </c>
      <c r="G222" s="33"/>
      <c r="H222" s="33"/>
      <c r="I222" s="33"/>
      <c r="J222" s="33" t="s">
        <v>3880</v>
      </c>
      <c r="K222" s="33"/>
      <c r="L222" s="33"/>
      <c r="M222" s="33"/>
      <c r="N222" s="33" t="s">
        <v>3881</v>
      </c>
      <c r="O222" s="33"/>
      <c r="P222" s="33" t="s">
        <v>3271</v>
      </c>
      <c r="Q222" s="33" t="s">
        <v>3882</v>
      </c>
      <c r="R222" s="33"/>
      <c r="S222" s="33" t="s">
        <v>3883</v>
      </c>
      <c r="T222" s="33"/>
      <c r="U222" s="33"/>
      <c r="V222" s="33" t="s">
        <v>3884</v>
      </c>
      <c r="W222" s="33"/>
      <c r="X222" s="33"/>
      <c r="Y222" s="22" t="s">
        <v>3885</v>
      </c>
      <c r="Z222" s="23" t="s">
        <v>3886</v>
      </c>
      <c r="AA222" s="23"/>
      <c r="AB222" s="23"/>
      <c r="AC222" s="19">
        <v>0</v>
      </c>
      <c r="AD222" s="19">
        <v>0</v>
      </c>
      <c r="AE222" s="19">
        <v>0</v>
      </c>
      <c r="AF222" s="19">
        <v>0</v>
      </c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:49">
      <c r="A223" s="35"/>
      <c r="B223" s="19"/>
      <c r="C223" s="19"/>
      <c r="D223" s="19"/>
      <c r="E223" s="19"/>
      <c r="F223" s="33" t="s">
        <v>3887</v>
      </c>
      <c r="G223" s="33"/>
      <c r="H223" s="33"/>
      <c r="I223" s="33"/>
      <c r="J223" s="33" t="s">
        <v>3888</v>
      </c>
      <c r="K223" s="33"/>
      <c r="L223" s="33"/>
      <c r="M223" s="33"/>
      <c r="N223" s="33" t="s">
        <v>3889</v>
      </c>
      <c r="O223" s="33"/>
      <c r="P223" s="33" t="s">
        <v>3890</v>
      </c>
      <c r="Q223" s="33" t="s">
        <v>3891</v>
      </c>
      <c r="R223" s="33"/>
      <c r="S223" s="33" t="s">
        <v>2922</v>
      </c>
      <c r="T223" s="33"/>
      <c r="U223" s="33"/>
      <c r="V223" s="33" t="s">
        <v>3892</v>
      </c>
      <c r="W223" s="33"/>
      <c r="X223" s="33"/>
      <c r="Y223" s="22" t="s">
        <v>3893</v>
      </c>
      <c r="Z223" s="23" t="s">
        <v>3894</v>
      </c>
      <c r="AA223" s="23"/>
      <c r="AB223" s="23"/>
      <c r="AC223" s="19">
        <v>0</v>
      </c>
      <c r="AD223" s="19">
        <v>0</v>
      </c>
      <c r="AE223" s="19">
        <v>0</v>
      </c>
      <c r="AF223" s="19">
        <v>0</v>
      </c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:49">
      <c r="A224" s="35"/>
      <c r="B224" s="19"/>
      <c r="C224" s="19"/>
      <c r="D224" s="19"/>
      <c r="E224" s="19"/>
      <c r="F224" s="33" t="s">
        <v>3895</v>
      </c>
      <c r="G224" s="33"/>
      <c r="H224" s="33"/>
      <c r="I224" s="33"/>
      <c r="J224" s="33" t="s">
        <v>3896</v>
      </c>
      <c r="K224" s="33"/>
      <c r="L224" s="33"/>
      <c r="M224" s="33"/>
      <c r="N224" s="33" t="s">
        <v>3897</v>
      </c>
      <c r="O224" s="33"/>
      <c r="P224" s="33" t="s">
        <v>3898</v>
      </c>
      <c r="Q224" s="33" t="s">
        <v>3899</v>
      </c>
      <c r="R224" s="33"/>
      <c r="S224" s="33" t="s">
        <v>3900</v>
      </c>
      <c r="T224" s="33"/>
      <c r="U224" s="33"/>
      <c r="V224" s="33" t="s">
        <v>3901</v>
      </c>
      <c r="W224" s="33"/>
      <c r="X224" s="33"/>
      <c r="Y224" s="22" t="s">
        <v>3902</v>
      </c>
      <c r="Z224" s="23" t="s">
        <v>3903</v>
      </c>
      <c r="AA224" s="23"/>
      <c r="AB224" s="23"/>
      <c r="AC224" s="19">
        <v>0</v>
      </c>
      <c r="AD224" s="19">
        <v>0</v>
      </c>
      <c r="AE224" s="19">
        <v>0</v>
      </c>
      <c r="AF224" s="19">
        <v>0</v>
      </c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:49">
      <c r="A225" s="35"/>
      <c r="B225" s="19"/>
      <c r="C225" s="19"/>
      <c r="D225" s="19"/>
      <c r="E225" s="19"/>
      <c r="F225" s="33" t="s">
        <v>3904</v>
      </c>
      <c r="G225" s="33"/>
      <c r="H225" s="33"/>
      <c r="I225" s="33"/>
      <c r="J225" s="33" t="s">
        <v>3905</v>
      </c>
      <c r="K225" s="33"/>
      <c r="L225" s="33"/>
      <c r="M225" s="33"/>
      <c r="N225" s="33" t="s">
        <v>3906</v>
      </c>
      <c r="O225" s="33"/>
      <c r="P225" s="33" t="s">
        <v>3907</v>
      </c>
      <c r="Q225" s="33" t="s">
        <v>2606</v>
      </c>
      <c r="R225" s="33"/>
      <c r="S225" s="33" t="s">
        <v>3908</v>
      </c>
      <c r="T225" s="33"/>
      <c r="U225" s="33"/>
      <c r="V225" s="33" t="s">
        <v>3909</v>
      </c>
      <c r="W225" s="33"/>
      <c r="X225" s="33"/>
      <c r="Y225" s="22" t="s">
        <v>3910</v>
      </c>
      <c r="Z225" s="23" t="s">
        <v>3911</v>
      </c>
      <c r="AA225" s="23"/>
      <c r="AB225" s="23"/>
      <c r="AC225" s="19">
        <v>0</v>
      </c>
      <c r="AD225" s="19">
        <v>0</v>
      </c>
      <c r="AE225" s="19">
        <v>0</v>
      </c>
      <c r="AF225" s="19">
        <v>0</v>
      </c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:49">
      <c r="A226" s="35"/>
      <c r="B226" s="19"/>
      <c r="C226" s="19"/>
      <c r="D226" s="19"/>
      <c r="E226" s="19"/>
      <c r="F226" s="33" t="s">
        <v>3912</v>
      </c>
      <c r="G226" s="33"/>
      <c r="H226" s="33"/>
      <c r="I226" s="33"/>
      <c r="J226" s="33" t="s">
        <v>3913</v>
      </c>
      <c r="K226" s="33"/>
      <c r="L226" s="33"/>
      <c r="M226" s="33"/>
      <c r="N226" s="33" t="s">
        <v>3914</v>
      </c>
      <c r="O226" s="33"/>
      <c r="P226" s="33"/>
      <c r="Q226" s="33" t="s">
        <v>3915</v>
      </c>
      <c r="R226" s="33"/>
      <c r="S226" s="33" t="s">
        <v>3916</v>
      </c>
      <c r="T226" s="33"/>
      <c r="U226" s="33"/>
      <c r="V226" s="33" t="s">
        <v>3917</v>
      </c>
      <c r="W226" s="33"/>
      <c r="X226" s="33"/>
      <c r="Y226" s="22" t="s">
        <v>3918</v>
      </c>
      <c r="Z226" s="23" t="s">
        <v>3919</v>
      </c>
      <c r="AA226" s="23"/>
      <c r="AB226" s="23"/>
      <c r="AC226" s="19">
        <v>0</v>
      </c>
      <c r="AD226" s="19">
        <v>0</v>
      </c>
      <c r="AE226" s="19">
        <v>0</v>
      </c>
      <c r="AF226" s="19">
        <v>0</v>
      </c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:49">
      <c r="A227" s="35"/>
      <c r="B227" s="19"/>
      <c r="C227" s="19"/>
      <c r="D227" s="19"/>
      <c r="E227" s="19"/>
      <c r="F227" s="33" t="s">
        <v>3920</v>
      </c>
      <c r="G227" s="33"/>
      <c r="H227" s="33"/>
      <c r="I227" s="33"/>
      <c r="J227" s="33" t="s">
        <v>3921</v>
      </c>
      <c r="K227" s="33"/>
      <c r="L227" s="33"/>
      <c r="M227" s="33"/>
      <c r="N227" s="33" t="s">
        <v>3922</v>
      </c>
      <c r="O227" s="33"/>
      <c r="P227" s="33"/>
      <c r="Q227" s="33" t="s">
        <v>3923</v>
      </c>
      <c r="R227" s="33"/>
      <c r="S227" s="33"/>
      <c r="T227" s="33"/>
      <c r="U227" s="33"/>
      <c r="V227" s="33" t="s">
        <v>3924</v>
      </c>
      <c r="W227" s="33"/>
      <c r="X227" s="33"/>
      <c r="Y227" s="22" t="s">
        <v>3925</v>
      </c>
      <c r="Z227" s="23" t="s">
        <v>3926</v>
      </c>
      <c r="AA227" s="23"/>
      <c r="AB227" s="23"/>
      <c r="AC227" s="19">
        <v>0</v>
      </c>
      <c r="AD227" s="19">
        <v>0</v>
      </c>
      <c r="AE227" s="19">
        <v>0</v>
      </c>
      <c r="AF227" s="19">
        <v>0</v>
      </c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:49">
      <c r="A228" s="35"/>
      <c r="B228" s="19"/>
      <c r="C228" s="19"/>
      <c r="D228" s="19"/>
      <c r="E228" s="19"/>
      <c r="F228" s="33" t="s">
        <v>3927</v>
      </c>
      <c r="G228" s="33"/>
      <c r="H228" s="33"/>
      <c r="I228" s="33"/>
      <c r="J228" s="33" t="s">
        <v>3928</v>
      </c>
      <c r="K228" s="33"/>
      <c r="L228" s="33"/>
      <c r="M228" s="33"/>
      <c r="N228" s="33" t="s">
        <v>3929</v>
      </c>
      <c r="O228" s="33"/>
      <c r="P228" s="33"/>
      <c r="Q228" s="33" t="s">
        <v>3930</v>
      </c>
      <c r="R228" s="33"/>
      <c r="S228" s="33"/>
      <c r="T228" s="33"/>
      <c r="U228" s="33"/>
      <c r="V228" s="33" t="s">
        <v>3931</v>
      </c>
      <c r="W228" s="33"/>
      <c r="X228" s="33"/>
      <c r="Y228" s="22" t="s">
        <v>3932</v>
      </c>
      <c r="Z228" s="23" t="s">
        <v>3933</v>
      </c>
      <c r="AA228" s="23"/>
      <c r="AB228" s="23"/>
      <c r="AC228" s="19">
        <v>0</v>
      </c>
      <c r="AD228" s="19">
        <v>0</v>
      </c>
      <c r="AE228" s="19">
        <v>0</v>
      </c>
      <c r="AF228" s="19">
        <v>0</v>
      </c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:49">
      <c r="A229" s="35"/>
      <c r="B229" s="19"/>
      <c r="C229" s="19"/>
      <c r="D229" s="19"/>
      <c r="E229" s="19"/>
      <c r="F229" s="33" t="s">
        <v>3934</v>
      </c>
      <c r="G229" s="33"/>
      <c r="H229" s="33"/>
      <c r="I229" s="33"/>
      <c r="J229" s="33" t="s">
        <v>3935</v>
      </c>
      <c r="K229" s="33"/>
      <c r="L229" s="33"/>
      <c r="M229" s="33"/>
      <c r="N229" s="33" t="s">
        <v>3936</v>
      </c>
      <c r="O229" s="33"/>
      <c r="P229" s="33"/>
      <c r="Q229" s="33" t="s">
        <v>3937</v>
      </c>
      <c r="R229" s="33"/>
      <c r="S229" s="33"/>
      <c r="T229" s="33"/>
      <c r="U229" s="33"/>
      <c r="V229" s="33" t="s">
        <v>3938</v>
      </c>
      <c r="W229" s="33"/>
      <c r="X229" s="33"/>
      <c r="Y229" s="22" t="s">
        <v>3939</v>
      </c>
      <c r="Z229" s="23" t="s">
        <v>3940</v>
      </c>
      <c r="AA229" s="23"/>
      <c r="AB229" s="23"/>
      <c r="AC229" s="19">
        <v>0</v>
      </c>
      <c r="AD229" s="19">
        <v>0</v>
      </c>
      <c r="AE229" s="19">
        <v>0</v>
      </c>
      <c r="AF229" s="19">
        <v>0</v>
      </c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:49">
      <c r="A230" s="35"/>
      <c r="B230" s="19"/>
      <c r="C230" s="19"/>
      <c r="D230" s="19"/>
      <c r="E230" s="19"/>
      <c r="F230" s="33" t="s">
        <v>3941</v>
      </c>
      <c r="G230" s="33"/>
      <c r="H230" s="33"/>
      <c r="I230" s="33"/>
      <c r="J230" s="33" t="s">
        <v>3942</v>
      </c>
      <c r="K230" s="33"/>
      <c r="L230" s="33"/>
      <c r="M230" s="33"/>
      <c r="N230" s="33" t="s">
        <v>3943</v>
      </c>
      <c r="O230" s="33"/>
      <c r="P230" s="33"/>
      <c r="Q230" s="33" t="s">
        <v>3944</v>
      </c>
      <c r="R230" s="33"/>
      <c r="S230" s="33"/>
      <c r="T230" s="33"/>
      <c r="U230" s="33"/>
      <c r="V230" s="33" t="s">
        <v>3945</v>
      </c>
      <c r="W230" s="33"/>
      <c r="X230" s="33"/>
      <c r="Y230" s="22" t="s">
        <v>3946</v>
      </c>
      <c r="Z230" s="23" t="s">
        <v>3947</v>
      </c>
      <c r="AA230" s="23"/>
      <c r="AB230" s="23"/>
      <c r="AC230" s="19">
        <v>0</v>
      </c>
      <c r="AD230" s="19">
        <v>0</v>
      </c>
      <c r="AE230" s="19">
        <v>0</v>
      </c>
      <c r="AF230" s="19">
        <v>0</v>
      </c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:49">
      <c r="A231" s="35"/>
      <c r="B231" s="19"/>
      <c r="C231" s="19"/>
      <c r="D231" s="19"/>
      <c r="E231" s="19"/>
      <c r="F231" s="33" t="s">
        <v>3948</v>
      </c>
      <c r="G231" s="33"/>
      <c r="H231" s="33"/>
      <c r="I231" s="33"/>
      <c r="J231" s="33" t="s">
        <v>3949</v>
      </c>
      <c r="K231" s="33"/>
      <c r="L231" s="33"/>
      <c r="M231" s="33"/>
      <c r="N231" s="33" t="s">
        <v>3950</v>
      </c>
      <c r="O231" s="33"/>
      <c r="P231" s="33"/>
      <c r="Q231" s="33" t="s">
        <v>3951</v>
      </c>
      <c r="R231" s="33"/>
      <c r="S231" s="33"/>
      <c r="T231" s="33"/>
      <c r="U231" s="33"/>
      <c r="V231" s="33" t="s">
        <v>3952</v>
      </c>
      <c r="W231" s="33"/>
      <c r="X231" s="33"/>
      <c r="Y231" s="22" t="s">
        <v>3308</v>
      </c>
      <c r="Z231" s="23" t="s">
        <v>3953</v>
      </c>
      <c r="AA231" s="23"/>
      <c r="AB231" s="23"/>
      <c r="AC231" s="19">
        <v>0</v>
      </c>
      <c r="AD231" s="19">
        <v>0</v>
      </c>
      <c r="AE231" s="19">
        <v>0</v>
      </c>
      <c r="AF231" s="19">
        <v>0</v>
      </c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:49">
      <c r="A232" s="35"/>
      <c r="B232" s="19"/>
      <c r="C232" s="19"/>
      <c r="D232" s="19"/>
      <c r="E232" s="19"/>
      <c r="F232" s="33" t="s">
        <v>3954</v>
      </c>
      <c r="G232" s="33"/>
      <c r="H232" s="33"/>
      <c r="I232" s="33"/>
      <c r="J232" s="33" t="s">
        <v>3955</v>
      </c>
      <c r="K232" s="33"/>
      <c r="L232" s="33"/>
      <c r="M232" s="33"/>
      <c r="N232" s="33" t="s">
        <v>3956</v>
      </c>
      <c r="O232" s="33"/>
      <c r="P232" s="33"/>
      <c r="Q232" s="33" t="s">
        <v>3957</v>
      </c>
      <c r="R232" s="33"/>
      <c r="S232" s="33"/>
      <c r="T232" s="33"/>
      <c r="U232" s="33"/>
      <c r="V232" s="33" t="s">
        <v>3958</v>
      </c>
      <c r="W232" s="33"/>
      <c r="X232" s="33"/>
      <c r="Y232" s="22" t="s">
        <v>3252</v>
      </c>
      <c r="Z232" s="23" t="s">
        <v>3959</v>
      </c>
      <c r="AA232" s="23"/>
      <c r="AB232" s="23"/>
      <c r="AC232" s="19">
        <v>0</v>
      </c>
      <c r="AD232" s="19">
        <v>0</v>
      </c>
      <c r="AE232" s="19">
        <v>0</v>
      </c>
      <c r="AF232" s="19">
        <v>0</v>
      </c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:49">
      <c r="A233" s="35"/>
      <c r="B233" s="19"/>
      <c r="C233" s="19"/>
      <c r="D233" s="19"/>
      <c r="E233" s="19"/>
      <c r="F233" s="33" t="s">
        <v>3960</v>
      </c>
      <c r="G233" s="33"/>
      <c r="H233" s="33"/>
      <c r="I233" s="33"/>
      <c r="J233" s="33" t="s">
        <v>3961</v>
      </c>
      <c r="K233" s="33"/>
      <c r="L233" s="33"/>
      <c r="M233" s="33"/>
      <c r="N233" s="33" t="s">
        <v>3962</v>
      </c>
      <c r="O233" s="33"/>
      <c r="P233" s="33"/>
      <c r="Q233" s="33" t="s">
        <v>3963</v>
      </c>
      <c r="R233" s="33"/>
      <c r="S233" s="33"/>
      <c r="T233" s="33"/>
      <c r="U233" s="33"/>
      <c r="V233" s="33" t="s">
        <v>3964</v>
      </c>
      <c r="W233" s="33"/>
      <c r="X233" s="33"/>
      <c r="Y233" s="22" t="s">
        <v>1634</v>
      </c>
      <c r="Z233" s="23" t="s">
        <v>3965</v>
      </c>
      <c r="AA233" s="23"/>
      <c r="AB233" s="23"/>
      <c r="AC233" s="19">
        <v>0</v>
      </c>
      <c r="AD233" s="19">
        <v>0</v>
      </c>
      <c r="AE233" s="19">
        <v>0</v>
      </c>
      <c r="AF233" s="19">
        <v>0</v>
      </c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:49">
      <c r="A234" s="35"/>
      <c r="B234" s="19"/>
      <c r="C234" s="19"/>
      <c r="D234" s="19"/>
      <c r="E234" s="19"/>
      <c r="F234" s="33" t="s">
        <v>3966</v>
      </c>
      <c r="G234" s="33"/>
      <c r="H234" s="33"/>
      <c r="I234" s="33"/>
      <c r="J234" s="33" t="s">
        <v>3967</v>
      </c>
      <c r="K234" s="33"/>
      <c r="L234" s="33"/>
      <c r="M234" s="33"/>
      <c r="N234" s="33" t="s">
        <v>3968</v>
      </c>
      <c r="O234" s="33"/>
      <c r="P234" s="33"/>
      <c r="Q234" s="33" t="s">
        <v>3961</v>
      </c>
      <c r="R234" s="33"/>
      <c r="S234" s="33"/>
      <c r="T234" s="33"/>
      <c r="U234" s="33"/>
      <c r="V234" s="33" t="s">
        <v>1718</v>
      </c>
      <c r="W234" s="33"/>
      <c r="X234" s="33"/>
      <c r="Y234" s="22" t="s">
        <v>3969</v>
      </c>
      <c r="Z234" s="23" t="s">
        <v>3970</v>
      </c>
      <c r="AA234" s="23"/>
      <c r="AB234" s="23"/>
      <c r="AC234" s="19">
        <v>0</v>
      </c>
      <c r="AD234" s="19">
        <v>0</v>
      </c>
      <c r="AE234" s="19">
        <v>0</v>
      </c>
      <c r="AF234" s="19">
        <v>0</v>
      </c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:49">
      <c r="A235" s="35"/>
      <c r="B235" s="19"/>
      <c r="C235" s="19"/>
      <c r="D235" s="19"/>
      <c r="E235" s="19"/>
      <c r="F235" s="33" t="s">
        <v>3971</v>
      </c>
      <c r="G235" s="33"/>
      <c r="H235" s="33"/>
      <c r="I235" s="33"/>
      <c r="J235" s="33" t="s">
        <v>3972</v>
      </c>
      <c r="K235" s="33"/>
      <c r="L235" s="33"/>
      <c r="M235" s="33"/>
      <c r="N235" s="33" t="s">
        <v>3973</v>
      </c>
      <c r="O235" s="33"/>
      <c r="P235" s="33"/>
      <c r="Q235" s="33" t="s">
        <v>3974</v>
      </c>
      <c r="R235" s="33"/>
      <c r="S235" s="33"/>
      <c r="T235" s="33"/>
      <c r="U235" s="33"/>
      <c r="V235" s="33" t="s">
        <v>3975</v>
      </c>
      <c r="W235" s="33"/>
      <c r="X235" s="33"/>
      <c r="Y235" s="22" t="s">
        <v>2575</v>
      </c>
      <c r="Z235" s="23" t="s">
        <v>3976</v>
      </c>
      <c r="AA235" s="23"/>
      <c r="AB235" s="23"/>
      <c r="AC235" s="19">
        <v>0</v>
      </c>
      <c r="AD235" s="19">
        <v>0</v>
      </c>
      <c r="AE235" s="19">
        <v>0</v>
      </c>
      <c r="AF235" s="19">
        <v>0</v>
      </c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:49">
      <c r="A236" s="35"/>
      <c r="B236" s="19"/>
      <c r="C236" s="19"/>
      <c r="D236" s="19"/>
      <c r="E236" s="19"/>
      <c r="F236" s="33" t="s">
        <v>3977</v>
      </c>
      <c r="G236" s="33"/>
      <c r="H236" s="33"/>
      <c r="I236" s="33"/>
      <c r="J236" s="33" t="s">
        <v>3978</v>
      </c>
      <c r="K236" s="33"/>
      <c r="L236" s="33"/>
      <c r="M236" s="33"/>
      <c r="N236" s="33" t="s">
        <v>3979</v>
      </c>
      <c r="O236" s="33"/>
      <c r="P236" s="33"/>
      <c r="Q236" s="33" t="s">
        <v>3980</v>
      </c>
      <c r="R236" s="33"/>
      <c r="S236" s="33"/>
      <c r="T236" s="33"/>
      <c r="U236" s="33"/>
      <c r="V236" s="33" t="s">
        <v>3981</v>
      </c>
      <c r="W236" s="33"/>
      <c r="X236" s="33"/>
      <c r="Y236" s="22" t="s">
        <v>3982</v>
      </c>
      <c r="Z236" s="23" t="s">
        <v>3983</v>
      </c>
      <c r="AA236" s="23"/>
      <c r="AB236" s="23"/>
      <c r="AC236" s="19">
        <v>0</v>
      </c>
      <c r="AD236" s="19">
        <v>0</v>
      </c>
      <c r="AE236" s="19">
        <v>0</v>
      </c>
      <c r="AF236" s="19">
        <v>0</v>
      </c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:49">
      <c r="A237" s="35"/>
      <c r="B237" s="19"/>
      <c r="C237" s="19"/>
      <c r="D237" s="19"/>
      <c r="E237" s="19"/>
      <c r="F237" s="33" t="s">
        <v>3984</v>
      </c>
      <c r="G237" s="33"/>
      <c r="H237" s="33"/>
      <c r="I237" s="33"/>
      <c r="J237" s="33" t="s">
        <v>1643</v>
      </c>
      <c r="K237" s="33"/>
      <c r="L237" s="33"/>
      <c r="M237" s="33"/>
      <c r="N237" s="33" t="s">
        <v>3985</v>
      </c>
      <c r="O237" s="33"/>
      <c r="P237" s="33"/>
      <c r="Q237" s="33" t="s">
        <v>3986</v>
      </c>
      <c r="R237" s="33"/>
      <c r="S237" s="33"/>
      <c r="T237" s="33"/>
      <c r="U237" s="33"/>
      <c r="V237" s="33" t="s">
        <v>3987</v>
      </c>
      <c r="W237" s="33"/>
      <c r="X237" s="33"/>
      <c r="Y237" s="22" t="s">
        <v>3988</v>
      </c>
      <c r="Z237" s="23" t="s">
        <v>3989</v>
      </c>
      <c r="AA237" s="23"/>
      <c r="AB237" s="23"/>
      <c r="AC237" s="19">
        <v>0</v>
      </c>
      <c r="AD237" s="19">
        <v>0</v>
      </c>
      <c r="AE237" s="19">
        <v>0</v>
      </c>
      <c r="AF237" s="19">
        <v>0</v>
      </c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:49">
      <c r="A238" s="35"/>
      <c r="B238" s="19"/>
      <c r="C238" s="19"/>
      <c r="D238" s="19"/>
      <c r="E238" s="19"/>
      <c r="F238" s="33" t="s">
        <v>3990</v>
      </c>
      <c r="G238" s="33"/>
      <c r="H238" s="33"/>
      <c r="I238" s="33"/>
      <c r="J238" s="33" t="s">
        <v>3991</v>
      </c>
      <c r="K238" s="33"/>
      <c r="L238" s="33"/>
      <c r="M238" s="33"/>
      <c r="N238" s="33" t="s">
        <v>3992</v>
      </c>
      <c r="O238" s="33"/>
      <c r="P238" s="33"/>
      <c r="Q238" s="33" t="s">
        <v>3993</v>
      </c>
      <c r="R238" s="33"/>
      <c r="S238" s="33"/>
      <c r="T238" s="33"/>
      <c r="U238" s="33"/>
      <c r="V238" s="33" t="s">
        <v>3994</v>
      </c>
      <c r="W238" s="33"/>
      <c r="X238" s="33"/>
      <c r="Y238" s="22" t="s">
        <v>3995</v>
      </c>
      <c r="Z238" s="23" t="s">
        <v>3996</v>
      </c>
      <c r="AA238" s="23"/>
      <c r="AB238" s="23"/>
      <c r="AC238" s="19">
        <v>0</v>
      </c>
      <c r="AD238" s="19">
        <v>0</v>
      </c>
      <c r="AE238" s="19">
        <v>0</v>
      </c>
      <c r="AF238" s="19">
        <v>0</v>
      </c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:49">
      <c r="A239" s="35"/>
      <c r="B239" s="19"/>
      <c r="C239" s="19"/>
      <c r="D239" s="19"/>
      <c r="E239" s="19"/>
      <c r="F239" s="33" t="s">
        <v>3997</v>
      </c>
      <c r="G239" s="33"/>
      <c r="H239" s="33"/>
      <c r="I239" s="33"/>
      <c r="J239" s="33" t="s">
        <v>3998</v>
      </c>
      <c r="K239" s="33"/>
      <c r="L239" s="33"/>
      <c r="M239" s="33"/>
      <c r="N239" s="33" t="s">
        <v>3999</v>
      </c>
      <c r="O239" s="33"/>
      <c r="P239" s="33"/>
      <c r="Q239" s="33" t="s">
        <v>4000</v>
      </c>
      <c r="R239" s="33"/>
      <c r="S239" s="33"/>
      <c r="T239" s="33"/>
      <c r="U239" s="33"/>
      <c r="V239" s="33" t="s">
        <v>4001</v>
      </c>
      <c r="W239" s="33"/>
      <c r="X239" s="33"/>
      <c r="Y239" s="22" t="s">
        <v>4002</v>
      </c>
      <c r="Z239" s="23" t="s">
        <v>4003</v>
      </c>
      <c r="AA239" s="23"/>
      <c r="AB239" s="23"/>
      <c r="AC239" s="19">
        <v>0</v>
      </c>
      <c r="AD239" s="19">
        <v>0</v>
      </c>
      <c r="AE239" s="19">
        <v>0</v>
      </c>
      <c r="AF239" s="19">
        <v>0</v>
      </c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:49">
      <c r="A240" s="35"/>
      <c r="B240" s="19"/>
      <c r="C240" s="19"/>
      <c r="D240" s="19"/>
      <c r="E240" s="19"/>
      <c r="F240" s="33" t="s">
        <v>4004</v>
      </c>
      <c r="G240" s="33"/>
      <c r="H240" s="33"/>
      <c r="I240" s="33"/>
      <c r="J240" s="33" t="s">
        <v>4005</v>
      </c>
      <c r="K240" s="33"/>
      <c r="L240" s="33"/>
      <c r="M240" s="33"/>
      <c r="N240" s="33" t="s">
        <v>4006</v>
      </c>
      <c r="O240" s="33"/>
      <c r="P240" s="33"/>
      <c r="Q240" s="33" t="s">
        <v>4007</v>
      </c>
      <c r="R240" s="33"/>
      <c r="S240" s="33"/>
      <c r="T240" s="33"/>
      <c r="U240" s="33"/>
      <c r="V240" s="33" t="s">
        <v>4008</v>
      </c>
      <c r="W240" s="33"/>
      <c r="X240" s="33"/>
      <c r="Y240" s="22" t="s">
        <v>4009</v>
      </c>
      <c r="Z240" s="23" t="s">
        <v>4010</v>
      </c>
      <c r="AA240" s="23"/>
      <c r="AB240" s="23"/>
      <c r="AC240" s="19">
        <v>0</v>
      </c>
      <c r="AD240" s="19">
        <v>0</v>
      </c>
      <c r="AE240" s="19">
        <v>0</v>
      </c>
      <c r="AF240" s="19">
        <v>0</v>
      </c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:49">
      <c r="A241" s="35"/>
      <c r="B241" s="19"/>
      <c r="C241" s="19"/>
      <c r="D241" s="19"/>
      <c r="E241" s="19"/>
      <c r="F241" s="33" t="s">
        <v>4011</v>
      </c>
      <c r="G241" s="33"/>
      <c r="H241" s="33"/>
      <c r="I241" s="33"/>
      <c r="J241" s="33" t="s">
        <v>4012</v>
      </c>
      <c r="K241" s="33"/>
      <c r="L241" s="33"/>
      <c r="M241" s="33"/>
      <c r="N241" s="33" t="s">
        <v>4013</v>
      </c>
      <c r="O241" s="33"/>
      <c r="P241" s="33"/>
      <c r="Q241" s="33" t="s">
        <v>1974</v>
      </c>
      <c r="R241" s="33"/>
      <c r="S241" s="33"/>
      <c r="T241" s="33"/>
      <c r="U241" s="33"/>
      <c r="V241" s="33" t="s">
        <v>4014</v>
      </c>
      <c r="W241" s="33"/>
      <c r="X241" s="33"/>
      <c r="Y241" s="22" t="s">
        <v>4015</v>
      </c>
      <c r="Z241" s="23" t="s">
        <v>4016</v>
      </c>
      <c r="AA241" s="23"/>
      <c r="AB241" s="23"/>
      <c r="AC241" s="19">
        <v>0</v>
      </c>
      <c r="AD241" s="19">
        <v>0</v>
      </c>
      <c r="AE241" s="19">
        <v>0</v>
      </c>
      <c r="AF241" s="19">
        <v>0</v>
      </c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:49">
      <c r="A242" s="35"/>
      <c r="B242" s="19"/>
      <c r="C242" s="19"/>
      <c r="D242" s="19"/>
      <c r="E242" s="19"/>
      <c r="F242" s="33" t="s">
        <v>4017</v>
      </c>
      <c r="G242" s="33"/>
      <c r="H242" s="33"/>
      <c r="I242" s="33"/>
      <c r="J242" s="33" t="s">
        <v>4018</v>
      </c>
      <c r="K242" s="33"/>
      <c r="L242" s="33"/>
      <c r="M242" s="33"/>
      <c r="N242" s="33" t="s">
        <v>4019</v>
      </c>
      <c r="O242" s="33"/>
      <c r="P242" s="33"/>
      <c r="Q242" s="33" t="s">
        <v>4020</v>
      </c>
      <c r="R242" s="33"/>
      <c r="S242" s="33"/>
      <c r="T242" s="33"/>
      <c r="U242" s="33"/>
      <c r="V242" s="33" t="s">
        <v>4021</v>
      </c>
      <c r="W242" s="33"/>
      <c r="X242" s="33"/>
      <c r="Y242" s="22" t="s">
        <v>4022</v>
      </c>
      <c r="Z242" s="23" t="s">
        <v>4023</v>
      </c>
      <c r="AA242" s="23"/>
      <c r="AB242" s="23"/>
      <c r="AC242" s="19">
        <v>0</v>
      </c>
      <c r="AD242" s="19">
        <v>0</v>
      </c>
      <c r="AE242" s="19">
        <v>0</v>
      </c>
      <c r="AF242" s="19">
        <v>0</v>
      </c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>
      <c r="A243" s="35"/>
      <c r="B243" s="19"/>
      <c r="C243" s="19"/>
      <c r="D243" s="19"/>
      <c r="E243" s="19"/>
      <c r="F243" s="33" t="s">
        <v>4024</v>
      </c>
      <c r="G243" s="33"/>
      <c r="H243" s="33"/>
      <c r="I243" s="33"/>
      <c r="J243" s="33" t="s">
        <v>4025</v>
      </c>
      <c r="K243" s="33"/>
      <c r="L243" s="33"/>
      <c r="M243" s="33"/>
      <c r="N243" s="33" t="s">
        <v>4026</v>
      </c>
      <c r="O243" s="33"/>
      <c r="P243" s="33"/>
      <c r="Q243" s="33" t="s">
        <v>4027</v>
      </c>
      <c r="R243" s="33"/>
      <c r="S243" s="33"/>
      <c r="T243" s="33"/>
      <c r="U243" s="33"/>
      <c r="V243" s="33" t="s">
        <v>4028</v>
      </c>
      <c r="W243" s="33"/>
      <c r="X243" s="33"/>
      <c r="Y243" s="22" t="s">
        <v>4029</v>
      </c>
      <c r="Z243" s="23" t="s">
        <v>4030</v>
      </c>
      <c r="AA243" s="23"/>
      <c r="AB243" s="23"/>
      <c r="AC243" s="19">
        <v>0</v>
      </c>
      <c r="AD243" s="19">
        <v>0</v>
      </c>
      <c r="AE243" s="19">
        <v>0</v>
      </c>
      <c r="AF243" s="19">
        <v>0</v>
      </c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:49">
      <c r="A244" s="35"/>
      <c r="B244" s="19"/>
      <c r="C244" s="19"/>
      <c r="D244" s="19"/>
      <c r="E244" s="19"/>
      <c r="F244" s="33" t="s">
        <v>4031</v>
      </c>
      <c r="G244" s="33"/>
      <c r="H244" s="33"/>
      <c r="I244" s="33"/>
      <c r="J244" s="33" t="s">
        <v>4032</v>
      </c>
      <c r="K244" s="33"/>
      <c r="L244" s="33"/>
      <c r="M244" s="33"/>
      <c r="N244" s="33" t="s">
        <v>4033</v>
      </c>
      <c r="O244" s="33"/>
      <c r="P244" s="33"/>
      <c r="Q244" s="33" t="s">
        <v>4034</v>
      </c>
      <c r="R244" s="33"/>
      <c r="S244" s="33"/>
      <c r="T244" s="33"/>
      <c r="U244" s="33"/>
      <c r="V244" s="33" t="s">
        <v>4035</v>
      </c>
      <c r="W244" s="33"/>
      <c r="X244" s="33"/>
      <c r="Y244" s="22" t="s">
        <v>1695</v>
      </c>
      <c r="Z244" s="23" t="s">
        <v>4036</v>
      </c>
      <c r="AA244" s="23"/>
      <c r="AB244" s="23"/>
      <c r="AC244" s="19">
        <v>0</v>
      </c>
      <c r="AD244" s="19">
        <v>0</v>
      </c>
      <c r="AE244" s="19">
        <v>0</v>
      </c>
      <c r="AF244" s="19">
        <v>0</v>
      </c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:49">
      <c r="A245" s="35"/>
      <c r="B245" s="19"/>
      <c r="C245" s="19"/>
      <c r="D245" s="19"/>
      <c r="E245" s="19"/>
      <c r="F245" s="33" t="s">
        <v>4037</v>
      </c>
      <c r="G245" s="33"/>
      <c r="H245" s="33"/>
      <c r="I245" s="33"/>
      <c r="J245" s="33" t="s">
        <v>4038</v>
      </c>
      <c r="K245" s="33"/>
      <c r="L245" s="33"/>
      <c r="M245" s="33"/>
      <c r="N245" s="33" t="s">
        <v>4039</v>
      </c>
      <c r="O245" s="33"/>
      <c r="P245" s="33"/>
      <c r="Q245" s="33" t="s">
        <v>4040</v>
      </c>
      <c r="R245" s="33"/>
      <c r="S245" s="33"/>
      <c r="T245" s="33"/>
      <c r="U245" s="33"/>
      <c r="V245" s="33" t="s">
        <v>4041</v>
      </c>
      <c r="W245" s="33"/>
      <c r="X245" s="33"/>
      <c r="Y245" s="22" t="s">
        <v>4042</v>
      </c>
      <c r="Z245" s="23" t="s">
        <v>4043</v>
      </c>
      <c r="AA245" s="23"/>
      <c r="AB245" s="23"/>
      <c r="AC245" s="19">
        <v>0</v>
      </c>
      <c r="AD245" s="19">
        <v>0</v>
      </c>
      <c r="AE245" s="19">
        <v>0</v>
      </c>
      <c r="AF245" s="19">
        <v>0</v>
      </c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:49">
      <c r="A246" s="35"/>
      <c r="B246" s="19"/>
      <c r="C246" s="19"/>
      <c r="D246" s="19"/>
      <c r="E246" s="19"/>
      <c r="F246" s="33" t="s">
        <v>4044</v>
      </c>
      <c r="G246" s="33"/>
      <c r="H246" s="33"/>
      <c r="I246" s="33"/>
      <c r="J246" s="33" t="s">
        <v>4045</v>
      </c>
      <c r="K246" s="33"/>
      <c r="L246" s="33"/>
      <c r="M246" s="33"/>
      <c r="N246" s="33" t="s">
        <v>4046</v>
      </c>
      <c r="O246" s="33"/>
      <c r="P246" s="33"/>
      <c r="Q246" s="33" t="s">
        <v>4047</v>
      </c>
      <c r="R246" s="33"/>
      <c r="S246" s="33"/>
      <c r="T246" s="33"/>
      <c r="U246" s="33"/>
      <c r="V246" s="33" t="s">
        <v>4048</v>
      </c>
      <c r="W246" s="33"/>
      <c r="X246" s="33"/>
      <c r="Y246" s="22" t="s">
        <v>4049</v>
      </c>
      <c r="Z246" s="23" t="s">
        <v>4050</v>
      </c>
      <c r="AA246" s="23"/>
      <c r="AB246" s="23"/>
      <c r="AC246" s="19">
        <v>0</v>
      </c>
      <c r="AD246" s="19">
        <v>0</v>
      </c>
      <c r="AE246" s="19">
        <v>0</v>
      </c>
      <c r="AF246" s="19">
        <v>0</v>
      </c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:49">
      <c r="A247" s="35"/>
      <c r="B247" s="19"/>
      <c r="C247" s="19"/>
      <c r="D247" s="19"/>
      <c r="E247" s="19"/>
      <c r="F247" s="33" t="s">
        <v>4051</v>
      </c>
      <c r="G247" s="33"/>
      <c r="H247" s="33"/>
      <c r="I247" s="33"/>
      <c r="J247" s="33" t="s">
        <v>4052</v>
      </c>
      <c r="K247" s="33"/>
      <c r="L247" s="33"/>
      <c r="M247" s="33"/>
      <c r="N247" s="33" t="s">
        <v>4053</v>
      </c>
      <c r="O247" s="33"/>
      <c r="P247" s="33"/>
      <c r="Q247" s="33" t="s">
        <v>4054</v>
      </c>
      <c r="R247" s="33"/>
      <c r="S247" s="33"/>
      <c r="T247" s="33"/>
      <c r="U247" s="33"/>
      <c r="V247" s="33" t="s">
        <v>4055</v>
      </c>
      <c r="W247" s="33"/>
      <c r="X247" s="33"/>
      <c r="Y247" s="22" t="s">
        <v>3463</v>
      </c>
      <c r="Z247" s="23" t="s">
        <v>4056</v>
      </c>
      <c r="AA247" s="23"/>
      <c r="AB247" s="23"/>
      <c r="AC247" s="19">
        <v>0</v>
      </c>
      <c r="AD247" s="19">
        <v>0</v>
      </c>
      <c r="AE247" s="19">
        <v>0</v>
      </c>
      <c r="AF247" s="19">
        <v>0</v>
      </c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:49">
      <c r="A248" s="35"/>
      <c r="B248" s="19"/>
      <c r="C248" s="19"/>
      <c r="D248" s="19"/>
      <c r="E248" s="19"/>
      <c r="F248" s="33" t="s">
        <v>4057</v>
      </c>
      <c r="G248" s="33"/>
      <c r="H248" s="33"/>
      <c r="I248" s="33"/>
      <c r="J248" s="33" t="s">
        <v>4058</v>
      </c>
      <c r="K248" s="33"/>
      <c r="L248" s="33"/>
      <c r="M248" s="33"/>
      <c r="N248" s="33" t="s">
        <v>4059</v>
      </c>
      <c r="O248" s="33"/>
      <c r="P248" s="33"/>
      <c r="Q248" s="33" t="s">
        <v>4060</v>
      </c>
      <c r="R248" s="33"/>
      <c r="S248" s="33"/>
      <c r="T248" s="33"/>
      <c r="U248" s="33"/>
      <c r="V248" s="33" t="s">
        <v>4061</v>
      </c>
      <c r="W248" s="33"/>
      <c r="X248" s="33"/>
      <c r="Y248" s="22" t="s">
        <v>4062</v>
      </c>
      <c r="Z248" s="23" t="s">
        <v>4063</v>
      </c>
      <c r="AA248" s="23"/>
      <c r="AB248" s="23"/>
      <c r="AC248" s="19">
        <v>0</v>
      </c>
      <c r="AD248" s="19">
        <v>0</v>
      </c>
      <c r="AE248" s="19">
        <v>0</v>
      </c>
      <c r="AF248" s="19">
        <v>0</v>
      </c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:49">
      <c r="A249" s="35"/>
      <c r="B249" s="19"/>
      <c r="C249" s="19"/>
      <c r="D249" s="19"/>
      <c r="E249" s="19"/>
      <c r="F249" s="33" t="s">
        <v>4064</v>
      </c>
      <c r="G249" s="33"/>
      <c r="H249" s="33"/>
      <c r="I249" s="33"/>
      <c r="J249" s="33"/>
      <c r="K249" s="33"/>
      <c r="L249" s="33"/>
      <c r="M249" s="33"/>
      <c r="N249" s="33" t="s">
        <v>4065</v>
      </c>
      <c r="O249" s="33"/>
      <c r="P249" s="33"/>
      <c r="Q249" s="33" t="s">
        <v>4066</v>
      </c>
      <c r="R249" s="33"/>
      <c r="S249" s="33"/>
      <c r="T249" s="33"/>
      <c r="U249" s="33"/>
      <c r="V249" s="33" t="s">
        <v>4067</v>
      </c>
      <c r="W249" s="33"/>
      <c r="X249" s="33"/>
      <c r="Y249" s="22" t="s">
        <v>4068</v>
      </c>
      <c r="Z249" s="23" t="s">
        <v>4069</v>
      </c>
      <c r="AA249" s="23"/>
      <c r="AB249" s="23"/>
      <c r="AC249" s="19">
        <v>0</v>
      </c>
      <c r="AD249" s="19">
        <v>0</v>
      </c>
      <c r="AE249" s="19">
        <v>0</v>
      </c>
      <c r="AF249" s="19">
        <v>0</v>
      </c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:49">
      <c r="A250" s="35"/>
      <c r="B250" s="19"/>
      <c r="C250" s="19"/>
      <c r="D250" s="19"/>
      <c r="E250" s="19"/>
      <c r="F250" s="33" t="s">
        <v>4070</v>
      </c>
      <c r="G250" s="33"/>
      <c r="H250" s="33"/>
      <c r="I250" s="33"/>
      <c r="J250" s="33"/>
      <c r="K250" s="33"/>
      <c r="L250" s="33"/>
      <c r="M250" s="33"/>
      <c r="N250" s="33" t="s">
        <v>4071</v>
      </c>
      <c r="O250" s="33"/>
      <c r="P250" s="33"/>
      <c r="Q250" s="33" t="s">
        <v>4072</v>
      </c>
      <c r="R250" s="33"/>
      <c r="S250" s="33"/>
      <c r="T250" s="33"/>
      <c r="U250" s="33"/>
      <c r="V250" s="33" t="s">
        <v>4073</v>
      </c>
      <c r="W250" s="33"/>
      <c r="X250" s="33"/>
      <c r="Y250" s="22" t="s">
        <v>4074</v>
      </c>
      <c r="Z250" s="23" t="s">
        <v>4075</v>
      </c>
      <c r="AA250" s="23"/>
      <c r="AB250" s="23"/>
      <c r="AC250" s="19">
        <v>0</v>
      </c>
      <c r="AD250" s="19">
        <v>0</v>
      </c>
      <c r="AE250" s="19">
        <v>0</v>
      </c>
      <c r="AF250" s="19">
        <v>0</v>
      </c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:49">
      <c r="A251" s="35"/>
      <c r="B251" s="19"/>
      <c r="C251" s="19"/>
      <c r="D251" s="19"/>
      <c r="E251" s="19"/>
      <c r="F251" s="33" t="s">
        <v>4076</v>
      </c>
      <c r="G251" s="33"/>
      <c r="H251" s="33"/>
      <c r="I251" s="33"/>
      <c r="J251" s="33"/>
      <c r="K251" s="33"/>
      <c r="L251" s="33"/>
      <c r="M251" s="33"/>
      <c r="N251" s="33" t="s">
        <v>4077</v>
      </c>
      <c r="O251" s="33"/>
      <c r="P251" s="33"/>
      <c r="Q251" s="33" t="s">
        <v>2851</v>
      </c>
      <c r="R251" s="33"/>
      <c r="S251" s="33"/>
      <c r="T251" s="33"/>
      <c r="U251" s="33"/>
      <c r="V251" s="33" t="s">
        <v>4078</v>
      </c>
      <c r="W251" s="33"/>
      <c r="X251" s="33"/>
      <c r="Y251" s="22" t="s">
        <v>4079</v>
      </c>
      <c r="Z251" s="23" t="s">
        <v>4080</v>
      </c>
      <c r="AA251" s="23"/>
      <c r="AB251" s="23"/>
      <c r="AC251" s="19">
        <v>0</v>
      </c>
      <c r="AD251" s="19">
        <v>0</v>
      </c>
      <c r="AE251" s="19">
        <v>0</v>
      </c>
      <c r="AF251" s="19">
        <v>0</v>
      </c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:49">
      <c r="A252" s="35"/>
      <c r="B252" s="19"/>
      <c r="C252" s="19"/>
      <c r="D252" s="19"/>
      <c r="E252" s="19"/>
      <c r="F252" s="33" t="s">
        <v>4081</v>
      </c>
      <c r="G252" s="33"/>
      <c r="H252" s="33"/>
      <c r="I252" s="33"/>
      <c r="J252" s="33"/>
      <c r="K252" s="33"/>
      <c r="L252" s="33"/>
      <c r="M252" s="33"/>
      <c r="N252" s="33" t="s">
        <v>4082</v>
      </c>
      <c r="O252" s="33"/>
      <c r="P252" s="33"/>
      <c r="Q252" s="33" t="s">
        <v>3519</v>
      </c>
      <c r="R252" s="33"/>
      <c r="S252" s="33"/>
      <c r="T252" s="33"/>
      <c r="U252" s="33"/>
      <c r="V252" s="33" t="s">
        <v>4083</v>
      </c>
      <c r="W252" s="33"/>
      <c r="X252" s="33"/>
      <c r="Y252" s="22" t="s">
        <v>4084</v>
      </c>
      <c r="Z252" s="23" t="s">
        <v>4085</v>
      </c>
      <c r="AA252" s="23"/>
      <c r="AB252" s="23"/>
      <c r="AC252" s="19">
        <v>0</v>
      </c>
      <c r="AD252" s="19">
        <v>0</v>
      </c>
      <c r="AE252" s="19">
        <v>0</v>
      </c>
      <c r="AF252" s="19">
        <v>0</v>
      </c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:49">
      <c r="A253" s="35"/>
      <c r="B253" s="19"/>
      <c r="C253" s="19"/>
      <c r="D253" s="19"/>
      <c r="E253" s="19"/>
      <c r="F253" s="33" t="s">
        <v>4086</v>
      </c>
      <c r="G253" s="33"/>
      <c r="H253" s="33"/>
      <c r="I253" s="33"/>
      <c r="J253" s="33"/>
      <c r="K253" s="33"/>
      <c r="L253" s="33"/>
      <c r="M253" s="33"/>
      <c r="N253" s="33" t="s">
        <v>4087</v>
      </c>
      <c r="O253" s="33"/>
      <c r="P253" s="33"/>
      <c r="Q253" s="33" t="s">
        <v>4088</v>
      </c>
      <c r="R253" s="33"/>
      <c r="S253" s="33"/>
      <c r="T253" s="33"/>
      <c r="U253" s="33"/>
      <c r="V253" s="33" t="s">
        <v>4089</v>
      </c>
      <c r="W253" s="33"/>
      <c r="X253" s="33"/>
      <c r="Y253" s="22" t="s">
        <v>4090</v>
      </c>
      <c r="Z253" s="23" t="s">
        <v>4091</v>
      </c>
      <c r="AA253" s="23"/>
      <c r="AB253" s="23"/>
      <c r="AC253" s="19">
        <v>0</v>
      </c>
      <c r="AD253" s="19">
        <v>0</v>
      </c>
      <c r="AE253" s="19">
        <v>0</v>
      </c>
      <c r="AF253" s="19">
        <v>0</v>
      </c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:49">
      <c r="A254" s="35"/>
      <c r="B254" s="19"/>
      <c r="C254" s="19"/>
      <c r="D254" s="19"/>
      <c r="E254" s="19"/>
      <c r="F254" s="33" t="s">
        <v>4092</v>
      </c>
      <c r="G254" s="33"/>
      <c r="H254" s="33"/>
      <c r="I254" s="33"/>
      <c r="J254" s="33"/>
      <c r="K254" s="33"/>
      <c r="L254" s="33"/>
      <c r="M254" s="33"/>
      <c r="N254" s="33" t="s">
        <v>4093</v>
      </c>
      <c r="O254" s="33"/>
      <c r="P254" s="33"/>
      <c r="Q254" s="33" t="s">
        <v>4094</v>
      </c>
      <c r="R254" s="33"/>
      <c r="S254" s="33"/>
      <c r="T254" s="33"/>
      <c r="U254" s="33"/>
      <c r="V254" s="33" t="s">
        <v>4095</v>
      </c>
      <c r="W254" s="33"/>
      <c r="X254" s="33"/>
      <c r="Y254" s="22" t="s">
        <v>4096</v>
      </c>
      <c r="Z254" s="23" t="s">
        <v>4097</v>
      </c>
      <c r="AA254" s="23"/>
      <c r="AB254" s="23"/>
      <c r="AC254" s="19">
        <v>0</v>
      </c>
      <c r="AD254" s="19">
        <v>0</v>
      </c>
      <c r="AE254" s="19">
        <v>0</v>
      </c>
      <c r="AF254" s="19">
        <v>0</v>
      </c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:49">
      <c r="A255" s="35"/>
      <c r="B255" s="19"/>
      <c r="C255" s="19"/>
      <c r="D255" s="19"/>
      <c r="E255" s="19"/>
      <c r="F255" s="33" t="s">
        <v>4098</v>
      </c>
      <c r="G255" s="33"/>
      <c r="H255" s="33"/>
      <c r="I255" s="33"/>
      <c r="J255" s="33"/>
      <c r="K255" s="33"/>
      <c r="L255" s="33"/>
      <c r="M255" s="33"/>
      <c r="N255" s="33" t="s">
        <v>4099</v>
      </c>
      <c r="O255" s="33"/>
      <c r="P255" s="33"/>
      <c r="Q255" s="33" t="s">
        <v>4100</v>
      </c>
      <c r="R255" s="33"/>
      <c r="S255" s="33"/>
      <c r="T255" s="33"/>
      <c r="U255" s="33"/>
      <c r="V255" s="33" t="s">
        <v>4101</v>
      </c>
      <c r="W255" s="33"/>
      <c r="X255" s="33"/>
      <c r="Y255" s="22" t="s">
        <v>4102</v>
      </c>
      <c r="Z255" s="23" t="s">
        <v>4103</v>
      </c>
      <c r="AA255" s="23"/>
      <c r="AB255" s="23"/>
      <c r="AC255" s="19">
        <v>0</v>
      </c>
      <c r="AD255" s="19">
        <v>0</v>
      </c>
      <c r="AE255" s="19">
        <v>0</v>
      </c>
      <c r="AF255" s="19">
        <v>0</v>
      </c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:49">
      <c r="A256" s="35"/>
      <c r="B256" s="19"/>
      <c r="C256" s="19"/>
      <c r="D256" s="19"/>
      <c r="E256" s="19"/>
      <c r="F256" s="33" t="s">
        <v>4104</v>
      </c>
      <c r="G256" s="33"/>
      <c r="H256" s="33"/>
      <c r="I256" s="33"/>
      <c r="J256" s="33"/>
      <c r="K256" s="33"/>
      <c r="L256" s="33"/>
      <c r="M256" s="33"/>
      <c r="N256" s="33" t="s">
        <v>4105</v>
      </c>
      <c r="O256" s="33"/>
      <c r="P256" s="33"/>
      <c r="Q256" s="33" t="s">
        <v>4106</v>
      </c>
      <c r="R256" s="33"/>
      <c r="S256" s="33"/>
      <c r="T256" s="33"/>
      <c r="U256" s="33"/>
      <c r="V256" s="33" t="s">
        <v>4107</v>
      </c>
      <c r="W256" s="33"/>
      <c r="X256" s="33"/>
      <c r="Y256" s="22" t="s">
        <v>4108</v>
      </c>
      <c r="Z256" s="23" t="s">
        <v>4109</v>
      </c>
      <c r="AA256" s="23"/>
      <c r="AB256" s="23"/>
      <c r="AC256" s="19">
        <v>0</v>
      </c>
      <c r="AD256" s="19">
        <v>0</v>
      </c>
      <c r="AE256" s="19">
        <v>0</v>
      </c>
      <c r="AF256" s="19">
        <v>0</v>
      </c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:49">
      <c r="A257" s="35"/>
      <c r="B257" s="19"/>
      <c r="C257" s="19"/>
      <c r="D257" s="19"/>
      <c r="E257" s="19"/>
      <c r="F257" s="33" t="s">
        <v>4110</v>
      </c>
      <c r="G257" s="33"/>
      <c r="H257" s="33"/>
      <c r="I257" s="33"/>
      <c r="J257" s="33"/>
      <c r="K257" s="33"/>
      <c r="L257" s="33"/>
      <c r="M257" s="33"/>
      <c r="N257" s="33" t="s">
        <v>4111</v>
      </c>
      <c r="O257" s="33"/>
      <c r="P257" s="33"/>
      <c r="Q257" s="33" t="s">
        <v>4112</v>
      </c>
      <c r="R257" s="33"/>
      <c r="S257" s="33"/>
      <c r="T257" s="33"/>
      <c r="U257" s="33"/>
      <c r="V257" s="33" t="s">
        <v>4113</v>
      </c>
      <c r="W257" s="33"/>
      <c r="X257" s="33"/>
      <c r="Y257" s="22" t="s">
        <v>4114</v>
      </c>
      <c r="Z257" s="23" t="s">
        <v>4115</v>
      </c>
      <c r="AA257" s="23"/>
      <c r="AB257" s="23"/>
      <c r="AC257" s="19">
        <v>0</v>
      </c>
      <c r="AD257" s="19">
        <v>0</v>
      </c>
      <c r="AE257" s="19">
        <v>0</v>
      </c>
      <c r="AF257" s="19">
        <v>0</v>
      </c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:49">
      <c r="A258" s="35"/>
      <c r="B258" s="19"/>
      <c r="C258" s="19"/>
      <c r="D258" s="19"/>
      <c r="E258" s="19"/>
      <c r="F258" s="33" t="s">
        <v>4116</v>
      </c>
      <c r="G258" s="33"/>
      <c r="H258" s="33"/>
      <c r="I258" s="33"/>
      <c r="J258" s="33"/>
      <c r="K258" s="33"/>
      <c r="L258" s="33"/>
      <c r="M258" s="33"/>
      <c r="N258" s="33" t="s">
        <v>4117</v>
      </c>
      <c r="O258" s="33"/>
      <c r="P258" s="33"/>
      <c r="Q258" s="33" t="s">
        <v>4118</v>
      </c>
      <c r="R258" s="33"/>
      <c r="S258" s="33"/>
      <c r="T258" s="33"/>
      <c r="U258" s="33"/>
      <c r="V258" s="33" t="s">
        <v>4119</v>
      </c>
      <c r="W258" s="33"/>
      <c r="X258" s="33"/>
      <c r="Y258" s="22" t="s">
        <v>4120</v>
      </c>
      <c r="Z258" s="23" t="s">
        <v>4121</v>
      </c>
      <c r="AA258" s="23"/>
      <c r="AB258" s="23"/>
      <c r="AC258" s="19">
        <v>0</v>
      </c>
      <c r="AD258" s="19">
        <v>0</v>
      </c>
      <c r="AE258" s="19">
        <v>0</v>
      </c>
      <c r="AF258" s="19">
        <v>0</v>
      </c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:49">
      <c r="A259" s="35"/>
      <c r="B259" s="19"/>
      <c r="C259" s="19"/>
      <c r="D259" s="19"/>
      <c r="E259" s="19"/>
      <c r="F259" s="33" t="s">
        <v>2491</v>
      </c>
      <c r="G259" s="33"/>
      <c r="H259" s="33"/>
      <c r="I259" s="33"/>
      <c r="J259" s="33"/>
      <c r="K259" s="33"/>
      <c r="L259" s="33"/>
      <c r="M259" s="33"/>
      <c r="N259" s="33" t="s">
        <v>4122</v>
      </c>
      <c r="O259" s="33"/>
      <c r="P259" s="33"/>
      <c r="Q259" s="33" t="s">
        <v>4123</v>
      </c>
      <c r="R259" s="33"/>
      <c r="S259" s="33"/>
      <c r="T259" s="33"/>
      <c r="U259" s="33"/>
      <c r="V259" s="33" t="s">
        <v>4124</v>
      </c>
      <c r="W259" s="33"/>
      <c r="X259" s="33"/>
      <c r="Y259" s="22" t="s">
        <v>4125</v>
      </c>
      <c r="Z259" s="23" t="s">
        <v>4126</v>
      </c>
      <c r="AA259" s="23"/>
      <c r="AB259" s="23"/>
      <c r="AC259" s="19">
        <v>0</v>
      </c>
      <c r="AD259" s="19">
        <v>0</v>
      </c>
      <c r="AE259" s="19">
        <v>0</v>
      </c>
      <c r="AF259" s="19">
        <v>0</v>
      </c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:49">
      <c r="A260" s="35"/>
      <c r="B260" s="19"/>
      <c r="C260" s="19"/>
      <c r="D260" s="19"/>
      <c r="E260" s="19"/>
      <c r="F260" s="33" t="s">
        <v>4127</v>
      </c>
      <c r="G260" s="33"/>
      <c r="H260" s="33"/>
      <c r="I260" s="33"/>
      <c r="J260" s="33"/>
      <c r="K260" s="33"/>
      <c r="L260" s="33"/>
      <c r="M260" s="33"/>
      <c r="N260" s="33" t="s">
        <v>4128</v>
      </c>
      <c r="O260" s="33"/>
      <c r="P260" s="33"/>
      <c r="Q260" s="33" t="s">
        <v>4129</v>
      </c>
      <c r="R260" s="33"/>
      <c r="S260" s="33"/>
      <c r="T260" s="33"/>
      <c r="U260" s="33"/>
      <c r="V260" s="33" t="s">
        <v>4130</v>
      </c>
      <c r="W260" s="33"/>
      <c r="X260" s="33"/>
      <c r="Y260" s="22" t="s">
        <v>4131</v>
      </c>
      <c r="Z260" s="23" t="s">
        <v>4132</v>
      </c>
      <c r="AA260" s="23"/>
      <c r="AB260" s="23"/>
      <c r="AC260" s="19">
        <v>0</v>
      </c>
      <c r="AD260" s="19">
        <v>0</v>
      </c>
      <c r="AE260" s="19">
        <v>0</v>
      </c>
      <c r="AF260" s="19">
        <v>0</v>
      </c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:49">
      <c r="A261" s="35"/>
      <c r="B261" s="19"/>
      <c r="C261" s="19"/>
      <c r="D261" s="19"/>
      <c r="E261" s="19"/>
      <c r="F261" s="33" t="s">
        <v>4133</v>
      </c>
      <c r="G261" s="33"/>
      <c r="H261" s="33"/>
      <c r="I261" s="33"/>
      <c r="J261" s="33"/>
      <c r="K261" s="33"/>
      <c r="L261" s="33"/>
      <c r="M261" s="33"/>
      <c r="N261" s="33" t="s">
        <v>4134</v>
      </c>
      <c r="O261" s="33"/>
      <c r="P261" s="33"/>
      <c r="Q261" s="33" t="s">
        <v>4135</v>
      </c>
      <c r="R261" s="33"/>
      <c r="S261" s="33"/>
      <c r="T261" s="33"/>
      <c r="U261" s="33"/>
      <c r="V261" s="33" t="s">
        <v>2666</v>
      </c>
      <c r="W261" s="33"/>
      <c r="X261" s="33"/>
      <c r="Y261" s="22" t="s">
        <v>4136</v>
      </c>
      <c r="Z261" s="23" t="s">
        <v>4137</v>
      </c>
      <c r="AA261" s="23"/>
      <c r="AB261" s="23"/>
      <c r="AC261" s="19">
        <v>0</v>
      </c>
      <c r="AD261" s="19">
        <v>0</v>
      </c>
      <c r="AE261" s="19">
        <v>0</v>
      </c>
      <c r="AF261" s="19">
        <v>0</v>
      </c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:49">
      <c r="A262" s="35"/>
      <c r="B262" s="19"/>
      <c r="C262" s="19"/>
      <c r="D262" s="19"/>
      <c r="E262" s="19"/>
      <c r="F262" s="33" t="s">
        <v>4138</v>
      </c>
      <c r="G262" s="33"/>
      <c r="H262" s="33"/>
      <c r="I262" s="33"/>
      <c r="J262" s="33"/>
      <c r="K262" s="33"/>
      <c r="L262" s="33"/>
      <c r="M262" s="33"/>
      <c r="N262" s="33" t="s">
        <v>4139</v>
      </c>
      <c r="O262" s="33"/>
      <c r="P262" s="33"/>
      <c r="Q262" s="33" t="s">
        <v>4140</v>
      </c>
      <c r="R262" s="33"/>
      <c r="S262" s="33"/>
      <c r="T262" s="33"/>
      <c r="U262" s="33"/>
      <c r="V262" s="33" t="s">
        <v>4141</v>
      </c>
      <c r="W262" s="33"/>
      <c r="X262" s="33"/>
      <c r="Y262" s="22" t="s">
        <v>4142</v>
      </c>
      <c r="Z262" s="23" t="s">
        <v>4143</v>
      </c>
      <c r="AA262" s="23"/>
      <c r="AB262" s="23"/>
      <c r="AC262" s="19">
        <v>0</v>
      </c>
      <c r="AD262" s="19">
        <v>0</v>
      </c>
      <c r="AE262" s="19">
        <v>0</v>
      </c>
      <c r="AF262" s="19">
        <v>0</v>
      </c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:49">
      <c r="A263" s="35"/>
      <c r="B263" s="19"/>
      <c r="C263" s="19"/>
      <c r="D263" s="19"/>
      <c r="E263" s="19"/>
      <c r="F263" s="33" t="s">
        <v>4144</v>
      </c>
      <c r="G263" s="33"/>
      <c r="H263" s="33"/>
      <c r="I263" s="33"/>
      <c r="J263" s="33"/>
      <c r="K263" s="33"/>
      <c r="L263" s="33"/>
      <c r="M263" s="33"/>
      <c r="N263" s="33" t="s">
        <v>4145</v>
      </c>
      <c r="O263" s="33"/>
      <c r="P263" s="33"/>
      <c r="Q263" s="33" t="s">
        <v>4146</v>
      </c>
      <c r="R263" s="33"/>
      <c r="S263" s="33"/>
      <c r="T263" s="33"/>
      <c r="U263" s="33"/>
      <c r="V263" s="33" t="s">
        <v>4147</v>
      </c>
      <c r="W263" s="33"/>
      <c r="X263" s="33"/>
      <c r="Y263" s="22" t="s">
        <v>4148</v>
      </c>
      <c r="Z263" s="23" t="s">
        <v>4149</v>
      </c>
      <c r="AA263" s="23"/>
      <c r="AB263" s="23"/>
      <c r="AC263" s="19">
        <v>0</v>
      </c>
      <c r="AD263" s="19">
        <v>0</v>
      </c>
      <c r="AE263" s="19">
        <v>0</v>
      </c>
      <c r="AF263" s="19">
        <v>0</v>
      </c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:49">
      <c r="A264" s="35"/>
      <c r="B264" s="19"/>
      <c r="C264" s="19"/>
      <c r="D264" s="19"/>
      <c r="E264" s="19"/>
      <c r="F264" s="33" t="s">
        <v>4150</v>
      </c>
      <c r="G264" s="33"/>
      <c r="H264" s="33"/>
      <c r="I264" s="33"/>
      <c r="J264" s="33"/>
      <c r="K264" s="33"/>
      <c r="L264" s="33"/>
      <c r="M264" s="33"/>
      <c r="N264" s="33" t="s">
        <v>4151</v>
      </c>
      <c r="O264" s="33"/>
      <c r="P264" s="33"/>
      <c r="Q264" s="33" t="s">
        <v>4152</v>
      </c>
      <c r="R264" s="33"/>
      <c r="S264" s="33"/>
      <c r="T264" s="33"/>
      <c r="U264" s="33"/>
      <c r="V264" s="33" t="s">
        <v>4153</v>
      </c>
      <c r="W264" s="33"/>
      <c r="X264" s="33"/>
      <c r="Y264" s="22" t="s">
        <v>4154</v>
      </c>
      <c r="Z264" s="23" t="s">
        <v>2120</v>
      </c>
      <c r="AA264" s="23"/>
      <c r="AB264" s="23"/>
      <c r="AC264" s="19">
        <v>0</v>
      </c>
      <c r="AD264" s="19">
        <v>0</v>
      </c>
      <c r="AE264" s="19">
        <v>0</v>
      </c>
      <c r="AF264" s="19">
        <v>0</v>
      </c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:49">
      <c r="A265" s="35"/>
      <c r="B265" s="19"/>
      <c r="C265" s="19"/>
      <c r="D265" s="19"/>
      <c r="E265" s="19"/>
      <c r="F265" s="33" t="s">
        <v>4155</v>
      </c>
      <c r="G265" s="33"/>
      <c r="H265" s="33"/>
      <c r="I265" s="33"/>
      <c r="J265" s="33"/>
      <c r="K265" s="33"/>
      <c r="L265" s="33"/>
      <c r="M265" s="33"/>
      <c r="N265" s="33" t="s">
        <v>4156</v>
      </c>
      <c r="O265" s="33"/>
      <c r="P265" s="33"/>
      <c r="Q265" s="33" t="s">
        <v>4157</v>
      </c>
      <c r="R265" s="33"/>
      <c r="S265" s="33"/>
      <c r="T265" s="33"/>
      <c r="U265" s="33"/>
      <c r="V265" s="33" t="s">
        <v>4158</v>
      </c>
      <c r="W265" s="33"/>
      <c r="X265" s="33"/>
      <c r="Y265" s="22" t="s">
        <v>4159</v>
      </c>
      <c r="Z265" s="23" t="s">
        <v>4160</v>
      </c>
      <c r="AA265" s="23"/>
      <c r="AB265" s="23"/>
      <c r="AC265" s="19">
        <v>0</v>
      </c>
      <c r="AD265" s="19">
        <v>0</v>
      </c>
      <c r="AE265" s="19">
        <v>0</v>
      </c>
      <c r="AF265" s="19">
        <v>0</v>
      </c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:49">
      <c r="A266" s="35"/>
      <c r="B266" s="19"/>
      <c r="C266" s="19"/>
      <c r="D266" s="19"/>
      <c r="E266" s="19"/>
      <c r="F266" s="33" t="s">
        <v>4161</v>
      </c>
      <c r="G266" s="33"/>
      <c r="H266" s="33"/>
      <c r="I266" s="33"/>
      <c r="J266" s="33"/>
      <c r="K266" s="33"/>
      <c r="L266" s="33"/>
      <c r="M266" s="33"/>
      <c r="N266" s="33" t="s">
        <v>4162</v>
      </c>
      <c r="O266" s="33"/>
      <c r="P266" s="33"/>
      <c r="Q266" s="33" t="s">
        <v>4163</v>
      </c>
      <c r="R266" s="33"/>
      <c r="S266" s="33"/>
      <c r="T266" s="33"/>
      <c r="U266" s="33"/>
      <c r="V266" s="33" t="s">
        <v>4164</v>
      </c>
      <c r="W266" s="33"/>
      <c r="X266" s="33"/>
      <c r="Y266" s="22" t="s">
        <v>4165</v>
      </c>
      <c r="Z266" s="23" t="s">
        <v>4166</v>
      </c>
      <c r="AA266" s="23"/>
      <c r="AB266" s="23"/>
      <c r="AC266" s="19">
        <v>0</v>
      </c>
      <c r="AD266" s="19">
        <v>0</v>
      </c>
      <c r="AE266" s="19">
        <v>0</v>
      </c>
      <c r="AF266" s="19">
        <v>0</v>
      </c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:49">
      <c r="A267" s="35"/>
      <c r="B267" s="19"/>
      <c r="C267" s="19"/>
      <c r="D267" s="19"/>
      <c r="E267" s="19"/>
      <c r="F267" s="33" t="s">
        <v>4167</v>
      </c>
      <c r="G267" s="33"/>
      <c r="H267" s="33"/>
      <c r="I267" s="33"/>
      <c r="J267" s="33"/>
      <c r="K267" s="33"/>
      <c r="L267" s="33"/>
      <c r="M267" s="33"/>
      <c r="N267" s="33" t="s">
        <v>4168</v>
      </c>
      <c r="O267" s="33"/>
      <c r="P267" s="33"/>
      <c r="Q267" s="33" t="s">
        <v>4169</v>
      </c>
      <c r="R267" s="33"/>
      <c r="S267" s="33"/>
      <c r="T267" s="33"/>
      <c r="U267" s="33"/>
      <c r="V267" s="33" t="s">
        <v>4170</v>
      </c>
      <c r="W267" s="33"/>
      <c r="X267" s="33"/>
      <c r="Y267" s="22" t="s">
        <v>4171</v>
      </c>
      <c r="Z267" s="23" t="s">
        <v>4172</v>
      </c>
      <c r="AA267" s="23"/>
      <c r="AB267" s="23"/>
      <c r="AC267" s="19">
        <v>0</v>
      </c>
      <c r="AD267" s="19">
        <v>0</v>
      </c>
      <c r="AE267" s="19">
        <v>0</v>
      </c>
      <c r="AF267" s="19">
        <v>0</v>
      </c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:49">
      <c r="A268" s="35"/>
      <c r="B268" s="19"/>
      <c r="C268" s="19"/>
      <c r="D268" s="19"/>
      <c r="E268" s="19"/>
      <c r="F268" s="33" t="s">
        <v>4173</v>
      </c>
      <c r="G268" s="33"/>
      <c r="H268" s="33"/>
      <c r="I268" s="33"/>
      <c r="J268" s="33"/>
      <c r="K268" s="33"/>
      <c r="L268" s="33"/>
      <c r="M268" s="33"/>
      <c r="N268" s="33" t="s">
        <v>4174</v>
      </c>
      <c r="O268" s="33"/>
      <c r="P268" s="33"/>
      <c r="Q268" s="33" t="s">
        <v>4175</v>
      </c>
      <c r="R268" s="33"/>
      <c r="S268" s="33"/>
      <c r="T268" s="33"/>
      <c r="U268" s="33"/>
      <c r="V268" s="33" t="s">
        <v>4176</v>
      </c>
      <c r="W268" s="33"/>
      <c r="X268" s="33"/>
      <c r="Y268" s="22" t="s">
        <v>3140</v>
      </c>
      <c r="Z268" s="23" t="s">
        <v>4177</v>
      </c>
      <c r="AA268" s="23"/>
      <c r="AB268" s="23"/>
      <c r="AC268" s="19">
        <v>0</v>
      </c>
      <c r="AD268" s="19">
        <v>0</v>
      </c>
      <c r="AE268" s="19">
        <v>0</v>
      </c>
      <c r="AF268" s="19">
        <v>0</v>
      </c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:49">
      <c r="A269" s="35"/>
      <c r="B269" s="19"/>
      <c r="C269" s="19"/>
      <c r="D269" s="19"/>
      <c r="E269" s="19"/>
      <c r="F269" s="33" t="s">
        <v>1357</v>
      </c>
      <c r="G269" s="33"/>
      <c r="H269" s="33"/>
      <c r="I269" s="33"/>
      <c r="J269" s="33"/>
      <c r="K269" s="33"/>
      <c r="L269" s="33"/>
      <c r="M269" s="33"/>
      <c r="N269" s="33" t="s">
        <v>4178</v>
      </c>
      <c r="O269" s="33"/>
      <c r="P269" s="33"/>
      <c r="Q269" s="33" t="s">
        <v>4179</v>
      </c>
      <c r="R269" s="33"/>
      <c r="S269" s="33"/>
      <c r="T269" s="33"/>
      <c r="U269" s="33"/>
      <c r="V269" s="33" t="s">
        <v>4180</v>
      </c>
      <c r="W269" s="33"/>
      <c r="X269" s="33"/>
      <c r="Y269" s="22" t="s">
        <v>4181</v>
      </c>
      <c r="Z269" s="23" t="s">
        <v>4182</v>
      </c>
      <c r="AA269" s="23"/>
      <c r="AB269" s="23"/>
      <c r="AC269" s="19">
        <v>0</v>
      </c>
      <c r="AD269" s="19">
        <v>0</v>
      </c>
      <c r="AE269" s="19">
        <v>0</v>
      </c>
      <c r="AF269" s="19">
        <v>0</v>
      </c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:49">
      <c r="A270" s="35"/>
      <c r="B270" s="19"/>
      <c r="C270" s="19"/>
      <c r="D270" s="19"/>
      <c r="E270" s="19"/>
      <c r="F270" s="33" t="s">
        <v>4183</v>
      </c>
      <c r="G270" s="33"/>
      <c r="H270" s="33"/>
      <c r="I270" s="33"/>
      <c r="J270" s="33"/>
      <c r="K270" s="33"/>
      <c r="L270" s="33"/>
      <c r="M270" s="33"/>
      <c r="N270" s="33" t="s">
        <v>4184</v>
      </c>
      <c r="O270" s="33"/>
      <c r="P270" s="33"/>
      <c r="Q270" s="33" t="s">
        <v>4185</v>
      </c>
      <c r="R270" s="33"/>
      <c r="S270" s="33"/>
      <c r="T270" s="33"/>
      <c r="U270" s="33"/>
      <c r="V270" s="33" t="s">
        <v>4186</v>
      </c>
      <c r="W270" s="33"/>
      <c r="X270" s="33"/>
      <c r="Y270" s="22" t="s">
        <v>4187</v>
      </c>
      <c r="Z270" s="23" t="s">
        <v>4188</v>
      </c>
      <c r="AA270" s="23"/>
      <c r="AB270" s="23"/>
      <c r="AC270" s="19">
        <v>0</v>
      </c>
      <c r="AD270" s="19">
        <v>0</v>
      </c>
      <c r="AE270" s="19">
        <v>0</v>
      </c>
      <c r="AF270" s="19">
        <v>0</v>
      </c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:49">
      <c r="A271" s="35"/>
      <c r="B271" s="19"/>
      <c r="C271" s="19"/>
      <c r="D271" s="19"/>
      <c r="E271" s="19"/>
      <c r="F271" s="33" t="s">
        <v>4189</v>
      </c>
      <c r="G271" s="33"/>
      <c r="H271" s="33"/>
      <c r="I271" s="33"/>
      <c r="J271" s="33"/>
      <c r="K271" s="33"/>
      <c r="L271" s="33"/>
      <c r="M271" s="33"/>
      <c r="N271" s="33" t="s">
        <v>4190</v>
      </c>
      <c r="O271" s="33"/>
      <c r="P271" s="33"/>
      <c r="Q271" s="33" t="s">
        <v>4191</v>
      </c>
      <c r="R271" s="33"/>
      <c r="S271" s="33"/>
      <c r="T271" s="33"/>
      <c r="U271" s="33"/>
      <c r="V271" s="33" t="s">
        <v>4192</v>
      </c>
      <c r="W271" s="33"/>
      <c r="X271" s="33"/>
      <c r="Y271" s="22" t="s">
        <v>4193</v>
      </c>
      <c r="Z271" s="23" t="s">
        <v>4194</v>
      </c>
      <c r="AA271" s="23"/>
      <c r="AB271" s="23"/>
      <c r="AC271" s="19">
        <v>0</v>
      </c>
      <c r="AD271" s="19">
        <v>0</v>
      </c>
      <c r="AE271" s="19">
        <v>0</v>
      </c>
      <c r="AF271" s="19">
        <v>0</v>
      </c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:49">
      <c r="A272" s="35"/>
      <c r="B272" s="19"/>
      <c r="C272" s="19"/>
      <c r="D272" s="19"/>
      <c r="E272" s="19"/>
      <c r="F272" s="33" t="s">
        <v>4195</v>
      </c>
      <c r="G272" s="33"/>
      <c r="H272" s="33"/>
      <c r="I272" s="33"/>
      <c r="J272" s="33"/>
      <c r="K272" s="33"/>
      <c r="L272" s="33"/>
      <c r="M272" s="33"/>
      <c r="N272" s="33" t="s">
        <v>4196</v>
      </c>
      <c r="O272" s="33"/>
      <c r="P272" s="33"/>
      <c r="Q272" s="33" t="s">
        <v>1345</v>
      </c>
      <c r="R272" s="33"/>
      <c r="S272" s="33"/>
      <c r="T272" s="33"/>
      <c r="U272" s="33"/>
      <c r="V272" s="33" t="s">
        <v>4197</v>
      </c>
      <c r="W272" s="33"/>
      <c r="X272" s="33"/>
      <c r="Y272" s="22" t="s">
        <v>4198</v>
      </c>
      <c r="Z272" s="23" t="s">
        <v>4199</v>
      </c>
      <c r="AA272" s="23"/>
      <c r="AB272" s="23"/>
      <c r="AC272" s="19">
        <v>0</v>
      </c>
      <c r="AD272" s="19">
        <v>0</v>
      </c>
      <c r="AE272" s="19">
        <v>0</v>
      </c>
      <c r="AF272" s="19">
        <v>0</v>
      </c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:49">
      <c r="A273" s="35"/>
      <c r="B273" s="19"/>
      <c r="C273" s="19"/>
      <c r="D273" s="19"/>
      <c r="E273" s="19"/>
      <c r="F273" s="33" t="s">
        <v>4200</v>
      </c>
      <c r="G273" s="33"/>
      <c r="H273" s="33"/>
      <c r="I273" s="33"/>
      <c r="J273" s="33"/>
      <c r="K273" s="33"/>
      <c r="L273" s="33"/>
      <c r="M273" s="33"/>
      <c r="N273" s="33" t="s">
        <v>4201</v>
      </c>
      <c r="O273" s="33"/>
      <c r="P273" s="33"/>
      <c r="Q273" s="33" t="s">
        <v>4202</v>
      </c>
      <c r="R273" s="33"/>
      <c r="S273" s="33"/>
      <c r="T273" s="33"/>
      <c r="U273" s="33"/>
      <c r="V273" s="33" t="s">
        <v>4203</v>
      </c>
      <c r="W273" s="33"/>
      <c r="X273" s="33"/>
      <c r="Y273" s="22" t="s">
        <v>4204</v>
      </c>
      <c r="Z273" s="23" t="s">
        <v>4205</v>
      </c>
      <c r="AA273" s="23"/>
      <c r="AB273" s="23"/>
      <c r="AC273" s="19">
        <v>0</v>
      </c>
      <c r="AD273" s="19">
        <v>0</v>
      </c>
      <c r="AE273" s="19">
        <v>0</v>
      </c>
      <c r="AF273" s="19">
        <v>0</v>
      </c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:49">
      <c r="A274" s="35"/>
      <c r="B274" s="19"/>
      <c r="C274" s="19"/>
      <c r="D274" s="19"/>
      <c r="E274" s="19"/>
      <c r="F274" s="33" t="s">
        <v>2002</v>
      </c>
      <c r="G274" s="33"/>
      <c r="H274" s="33"/>
      <c r="I274" s="33"/>
      <c r="J274" s="33"/>
      <c r="K274" s="33"/>
      <c r="L274" s="33"/>
      <c r="M274" s="33"/>
      <c r="N274" s="33" t="s">
        <v>4206</v>
      </c>
      <c r="O274" s="33"/>
      <c r="P274" s="33"/>
      <c r="Q274" s="33" t="s">
        <v>4207</v>
      </c>
      <c r="R274" s="33"/>
      <c r="S274" s="33"/>
      <c r="T274" s="33"/>
      <c r="U274" s="33"/>
      <c r="V274" s="33" t="s">
        <v>4208</v>
      </c>
      <c r="W274" s="33"/>
      <c r="X274" s="33"/>
      <c r="Y274" s="22" t="s">
        <v>4209</v>
      </c>
      <c r="Z274" s="23" t="s">
        <v>4210</v>
      </c>
      <c r="AA274" s="23"/>
      <c r="AB274" s="23"/>
      <c r="AC274" s="19">
        <v>0</v>
      </c>
      <c r="AD274" s="19">
        <v>0</v>
      </c>
      <c r="AE274" s="19">
        <v>0</v>
      </c>
      <c r="AF274" s="19">
        <v>0</v>
      </c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:49">
      <c r="A275" s="35"/>
      <c r="B275" s="19"/>
      <c r="C275" s="19"/>
      <c r="D275" s="19"/>
      <c r="E275" s="19"/>
      <c r="F275" s="33" t="s">
        <v>4211</v>
      </c>
      <c r="G275" s="33"/>
      <c r="H275" s="33"/>
      <c r="I275" s="33"/>
      <c r="J275" s="33"/>
      <c r="K275" s="33"/>
      <c r="L275" s="33"/>
      <c r="M275" s="33"/>
      <c r="N275" s="33" t="s">
        <v>4212</v>
      </c>
      <c r="O275" s="33"/>
      <c r="P275" s="33"/>
      <c r="Q275" s="33" t="s">
        <v>4213</v>
      </c>
      <c r="R275" s="33"/>
      <c r="S275" s="33"/>
      <c r="T275" s="33"/>
      <c r="U275" s="33"/>
      <c r="V275" s="33" t="s">
        <v>4214</v>
      </c>
      <c r="W275" s="33"/>
      <c r="X275" s="33"/>
      <c r="Y275" s="22" t="s">
        <v>4215</v>
      </c>
      <c r="Z275" s="23" t="s">
        <v>4216</v>
      </c>
      <c r="AA275" s="23"/>
      <c r="AB275" s="23"/>
      <c r="AC275" s="19">
        <v>0</v>
      </c>
      <c r="AD275" s="19">
        <v>0</v>
      </c>
      <c r="AE275" s="19">
        <v>0</v>
      </c>
      <c r="AF275" s="19">
        <v>0</v>
      </c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:49">
      <c r="A276" s="35"/>
      <c r="B276" s="19"/>
      <c r="C276" s="19"/>
      <c r="D276" s="19"/>
      <c r="E276" s="19"/>
      <c r="F276" s="33" t="s">
        <v>4217</v>
      </c>
      <c r="G276" s="33"/>
      <c r="H276" s="33"/>
      <c r="I276" s="33"/>
      <c r="J276" s="33"/>
      <c r="K276" s="33"/>
      <c r="L276" s="33"/>
      <c r="M276" s="33"/>
      <c r="N276" s="33" t="s">
        <v>4218</v>
      </c>
      <c r="O276" s="33"/>
      <c r="P276" s="33"/>
      <c r="Q276" s="33" t="s">
        <v>4219</v>
      </c>
      <c r="R276" s="33"/>
      <c r="S276" s="33"/>
      <c r="T276" s="33"/>
      <c r="U276" s="33"/>
      <c r="V276" s="33" t="s">
        <v>4220</v>
      </c>
      <c r="W276" s="33"/>
      <c r="X276" s="33"/>
      <c r="Y276" s="22" t="s">
        <v>4221</v>
      </c>
      <c r="Z276" s="23" t="s">
        <v>4222</v>
      </c>
      <c r="AA276" s="23"/>
      <c r="AB276" s="23"/>
      <c r="AC276" s="19">
        <v>0</v>
      </c>
      <c r="AD276" s="19">
        <v>0</v>
      </c>
      <c r="AE276" s="19">
        <v>0</v>
      </c>
      <c r="AF276" s="19">
        <v>0</v>
      </c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:49">
      <c r="A277" s="35"/>
      <c r="B277" s="19"/>
      <c r="C277" s="19"/>
      <c r="D277" s="19"/>
      <c r="E277" s="19"/>
      <c r="F277" s="33" t="s">
        <v>4223</v>
      </c>
      <c r="G277" s="33"/>
      <c r="H277" s="33"/>
      <c r="I277" s="33"/>
      <c r="J277" s="33"/>
      <c r="K277" s="33"/>
      <c r="L277" s="33"/>
      <c r="M277" s="33"/>
      <c r="N277" s="33" t="s">
        <v>4224</v>
      </c>
      <c r="O277" s="33"/>
      <c r="P277" s="33"/>
      <c r="Q277" s="33" t="s">
        <v>4225</v>
      </c>
      <c r="R277" s="33"/>
      <c r="S277" s="33"/>
      <c r="T277" s="33"/>
      <c r="U277" s="33"/>
      <c r="V277" s="33" t="s">
        <v>4226</v>
      </c>
      <c r="W277" s="33"/>
      <c r="X277" s="33"/>
      <c r="Y277" s="22" t="s">
        <v>4227</v>
      </c>
      <c r="Z277" s="23" t="s">
        <v>4228</v>
      </c>
      <c r="AA277" s="23"/>
      <c r="AB277" s="23"/>
      <c r="AC277" s="19">
        <v>0</v>
      </c>
      <c r="AD277" s="19">
        <v>0</v>
      </c>
      <c r="AE277" s="19">
        <v>0</v>
      </c>
      <c r="AF277" s="19">
        <v>0</v>
      </c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:49">
      <c r="A278" s="35"/>
      <c r="B278" s="19"/>
      <c r="C278" s="19"/>
      <c r="D278" s="19"/>
      <c r="E278" s="19"/>
      <c r="F278" s="33" t="s">
        <v>3993</v>
      </c>
      <c r="G278" s="33"/>
      <c r="H278" s="33"/>
      <c r="I278" s="33"/>
      <c r="J278" s="33"/>
      <c r="K278" s="33"/>
      <c r="L278" s="33"/>
      <c r="M278" s="33"/>
      <c r="N278" s="33" t="s">
        <v>4229</v>
      </c>
      <c r="O278" s="33"/>
      <c r="P278" s="33"/>
      <c r="Q278" s="33" t="s">
        <v>4230</v>
      </c>
      <c r="R278" s="33"/>
      <c r="S278" s="33"/>
      <c r="T278" s="33"/>
      <c r="U278" s="33"/>
      <c r="V278" s="33" t="s">
        <v>4231</v>
      </c>
      <c r="W278" s="33"/>
      <c r="X278" s="33"/>
      <c r="Y278" s="22" t="s">
        <v>4232</v>
      </c>
      <c r="Z278" s="23" t="s">
        <v>3747</v>
      </c>
      <c r="AA278" s="23"/>
      <c r="AB278" s="23"/>
      <c r="AC278" s="19">
        <v>0</v>
      </c>
      <c r="AD278" s="19">
        <v>0</v>
      </c>
      <c r="AE278" s="19">
        <v>0</v>
      </c>
      <c r="AF278" s="19">
        <v>0</v>
      </c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:49">
      <c r="A279" s="35"/>
      <c r="B279" s="19"/>
      <c r="C279" s="19"/>
      <c r="D279" s="19"/>
      <c r="E279" s="19"/>
      <c r="F279" s="33" t="s">
        <v>4233</v>
      </c>
      <c r="G279" s="33"/>
      <c r="H279" s="33"/>
      <c r="I279" s="33"/>
      <c r="J279" s="33"/>
      <c r="K279" s="33"/>
      <c r="L279" s="33"/>
      <c r="M279" s="33"/>
      <c r="N279" s="33" t="s">
        <v>4234</v>
      </c>
      <c r="O279" s="33"/>
      <c r="P279" s="33"/>
      <c r="Q279" s="33" t="s">
        <v>4235</v>
      </c>
      <c r="R279" s="33"/>
      <c r="S279" s="33"/>
      <c r="T279" s="33"/>
      <c r="U279" s="33"/>
      <c r="V279" s="33" t="s">
        <v>4236</v>
      </c>
      <c r="W279" s="33"/>
      <c r="X279" s="33"/>
      <c r="Y279" s="22" t="s">
        <v>4237</v>
      </c>
      <c r="Z279" s="23" t="s">
        <v>4238</v>
      </c>
      <c r="AA279" s="23"/>
      <c r="AB279" s="23"/>
      <c r="AC279" s="19">
        <v>0</v>
      </c>
      <c r="AD279" s="19">
        <v>0</v>
      </c>
      <c r="AE279" s="19">
        <v>0</v>
      </c>
      <c r="AF279" s="19">
        <v>0</v>
      </c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:49">
      <c r="A280" s="35"/>
      <c r="B280" s="19"/>
      <c r="C280" s="19"/>
      <c r="D280" s="19"/>
      <c r="E280" s="19"/>
      <c r="F280" s="33" t="s">
        <v>4239</v>
      </c>
      <c r="G280" s="33"/>
      <c r="H280" s="33"/>
      <c r="I280" s="33"/>
      <c r="J280" s="33"/>
      <c r="K280" s="33"/>
      <c r="L280" s="33"/>
      <c r="M280" s="33"/>
      <c r="N280" s="33" t="s">
        <v>4240</v>
      </c>
      <c r="O280" s="33"/>
      <c r="P280" s="33"/>
      <c r="Q280" s="33" t="s">
        <v>4241</v>
      </c>
      <c r="R280" s="33"/>
      <c r="S280" s="33"/>
      <c r="T280" s="33"/>
      <c r="U280" s="33"/>
      <c r="V280" s="33" t="s">
        <v>4242</v>
      </c>
      <c r="W280" s="33"/>
      <c r="X280" s="33"/>
      <c r="Y280" s="22" t="s">
        <v>4243</v>
      </c>
      <c r="Z280" s="23" t="s">
        <v>4244</v>
      </c>
      <c r="AA280" s="23"/>
      <c r="AB280" s="23"/>
      <c r="AC280" s="19">
        <v>0</v>
      </c>
      <c r="AD280" s="19">
        <v>0</v>
      </c>
      <c r="AE280" s="19">
        <v>0</v>
      </c>
      <c r="AF280" s="19">
        <v>0</v>
      </c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:49">
      <c r="A281" s="35"/>
      <c r="B281" s="19"/>
      <c r="C281" s="19"/>
      <c r="D281" s="19"/>
      <c r="E281" s="19"/>
      <c r="F281" s="33" t="s">
        <v>4245</v>
      </c>
      <c r="G281" s="33"/>
      <c r="H281" s="33"/>
      <c r="I281" s="33"/>
      <c r="J281" s="33"/>
      <c r="K281" s="33"/>
      <c r="L281" s="33"/>
      <c r="M281" s="33"/>
      <c r="N281" s="33" t="s">
        <v>4246</v>
      </c>
      <c r="O281" s="33"/>
      <c r="P281" s="33"/>
      <c r="Q281" s="33" t="s">
        <v>4247</v>
      </c>
      <c r="R281" s="33"/>
      <c r="S281" s="33"/>
      <c r="T281" s="33"/>
      <c r="U281" s="33"/>
      <c r="V281" s="33" t="s">
        <v>4248</v>
      </c>
      <c r="W281" s="33"/>
      <c r="X281" s="33"/>
      <c r="Y281" s="22" t="s">
        <v>4249</v>
      </c>
      <c r="Z281" s="23" t="s">
        <v>4250</v>
      </c>
      <c r="AA281" s="23"/>
      <c r="AB281" s="23"/>
      <c r="AC281" s="19">
        <v>0</v>
      </c>
      <c r="AD281" s="19">
        <v>0</v>
      </c>
      <c r="AE281" s="19">
        <v>0</v>
      </c>
      <c r="AF281" s="19">
        <v>0</v>
      </c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:49">
      <c r="A282" s="35"/>
      <c r="B282" s="19"/>
      <c r="C282" s="19"/>
      <c r="D282" s="19"/>
      <c r="E282" s="19"/>
      <c r="F282" s="33" t="s">
        <v>4251</v>
      </c>
      <c r="G282" s="33"/>
      <c r="H282" s="33"/>
      <c r="I282" s="33"/>
      <c r="J282" s="33"/>
      <c r="K282" s="33"/>
      <c r="L282" s="33"/>
      <c r="M282" s="33"/>
      <c r="N282" s="33" t="s">
        <v>4252</v>
      </c>
      <c r="O282" s="33"/>
      <c r="P282" s="33"/>
      <c r="Q282" s="33" t="s">
        <v>4253</v>
      </c>
      <c r="R282" s="33"/>
      <c r="S282" s="33"/>
      <c r="T282" s="33"/>
      <c r="U282" s="33"/>
      <c r="V282" s="33" t="s">
        <v>4254</v>
      </c>
      <c r="W282" s="33"/>
      <c r="X282" s="33"/>
      <c r="Y282" s="22" t="s">
        <v>4255</v>
      </c>
      <c r="Z282" s="23" t="s">
        <v>4256</v>
      </c>
      <c r="AA282" s="23"/>
      <c r="AB282" s="23"/>
      <c r="AC282" s="19">
        <v>0</v>
      </c>
      <c r="AD282" s="19">
        <v>0</v>
      </c>
      <c r="AE282" s="19">
        <v>0</v>
      </c>
      <c r="AF282" s="19">
        <v>0</v>
      </c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:49">
      <c r="A283" s="35"/>
      <c r="B283" s="19"/>
      <c r="C283" s="19"/>
      <c r="D283" s="19"/>
      <c r="E283" s="19"/>
      <c r="F283" s="33" t="s">
        <v>4257</v>
      </c>
      <c r="G283" s="33"/>
      <c r="H283" s="33"/>
      <c r="I283" s="33"/>
      <c r="J283" s="33"/>
      <c r="K283" s="33"/>
      <c r="L283" s="33"/>
      <c r="M283" s="33"/>
      <c r="N283" s="33" t="s">
        <v>4258</v>
      </c>
      <c r="O283" s="33"/>
      <c r="P283" s="33"/>
      <c r="Q283" s="33" t="s">
        <v>4259</v>
      </c>
      <c r="R283" s="33"/>
      <c r="S283" s="33"/>
      <c r="T283" s="33"/>
      <c r="U283" s="33"/>
      <c r="V283" s="33" t="s">
        <v>4260</v>
      </c>
      <c r="W283" s="33"/>
      <c r="X283" s="33"/>
      <c r="Y283" s="22" t="s">
        <v>4261</v>
      </c>
      <c r="Z283" s="23" t="s">
        <v>4262</v>
      </c>
      <c r="AA283" s="23"/>
      <c r="AB283" s="23"/>
      <c r="AC283" s="19">
        <v>0</v>
      </c>
      <c r="AD283" s="19">
        <v>0</v>
      </c>
      <c r="AE283" s="19">
        <v>0</v>
      </c>
      <c r="AF283" s="19">
        <v>0</v>
      </c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:49">
      <c r="A284" s="35"/>
      <c r="B284" s="19"/>
      <c r="C284" s="19"/>
      <c r="D284" s="19"/>
      <c r="E284" s="19"/>
      <c r="F284" s="33" t="s">
        <v>3410</v>
      </c>
      <c r="G284" s="33"/>
      <c r="H284" s="33"/>
      <c r="I284" s="33"/>
      <c r="J284" s="33"/>
      <c r="K284" s="33"/>
      <c r="L284" s="33"/>
      <c r="M284" s="33"/>
      <c r="N284" s="33" t="s">
        <v>4263</v>
      </c>
      <c r="O284" s="33"/>
      <c r="P284" s="33"/>
      <c r="Q284" s="33" t="s">
        <v>4264</v>
      </c>
      <c r="R284" s="33"/>
      <c r="S284" s="33"/>
      <c r="T284" s="33"/>
      <c r="U284" s="33"/>
      <c r="V284" s="33" t="s">
        <v>4265</v>
      </c>
      <c r="W284" s="33"/>
      <c r="X284" s="33"/>
      <c r="Y284" s="22" t="s">
        <v>4266</v>
      </c>
      <c r="Z284" s="23" t="s">
        <v>4267</v>
      </c>
      <c r="AA284" s="23"/>
      <c r="AB284" s="23"/>
      <c r="AC284" s="19">
        <v>0</v>
      </c>
      <c r="AD284" s="19">
        <v>0</v>
      </c>
      <c r="AE284" s="19">
        <v>0</v>
      </c>
      <c r="AF284" s="19">
        <v>0</v>
      </c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:49">
      <c r="A285" s="35"/>
      <c r="B285" s="19"/>
      <c r="C285" s="19"/>
      <c r="D285" s="19"/>
      <c r="E285" s="19"/>
      <c r="F285" s="33" t="s">
        <v>4268</v>
      </c>
      <c r="G285" s="33"/>
      <c r="H285" s="33"/>
      <c r="I285" s="33"/>
      <c r="J285" s="33"/>
      <c r="K285" s="33"/>
      <c r="L285" s="33"/>
      <c r="M285" s="33"/>
      <c r="N285" s="33" t="s">
        <v>4269</v>
      </c>
      <c r="O285" s="33"/>
      <c r="P285" s="33"/>
      <c r="Q285" s="33" t="s">
        <v>4270</v>
      </c>
      <c r="R285" s="33"/>
      <c r="S285" s="33"/>
      <c r="T285" s="33"/>
      <c r="U285" s="33"/>
      <c r="V285" s="33" t="s">
        <v>4271</v>
      </c>
      <c r="W285" s="33"/>
      <c r="X285" s="33"/>
      <c r="Y285" s="22" t="s">
        <v>4272</v>
      </c>
      <c r="Z285" s="23" t="s">
        <v>4273</v>
      </c>
      <c r="AA285" s="23"/>
      <c r="AB285" s="23"/>
      <c r="AC285" s="19">
        <v>0</v>
      </c>
      <c r="AD285" s="19">
        <v>0</v>
      </c>
      <c r="AE285" s="19">
        <v>0</v>
      </c>
      <c r="AF285" s="19">
        <v>0</v>
      </c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:49">
      <c r="A286" s="35"/>
      <c r="B286" s="19"/>
      <c r="C286" s="19"/>
      <c r="D286" s="19"/>
      <c r="E286" s="19"/>
      <c r="F286" s="33" t="s">
        <v>4274</v>
      </c>
      <c r="G286" s="33"/>
      <c r="H286" s="33"/>
      <c r="I286" s="33"/>
      <c r="J286" s="33"/>
      <c r="K286" s="33"/>
      <c r="L286" s="33"/>
      <c r="M286" s="33"/>
      <c r="N286" s="33" t="s">
        <v>4275</v>
      </c>
      <c r="O286" s="33"/>
      <c r="P286" s="33"/>
      <c r="Q286" s="33" t="s">
        <v>4276</v>
      </c>
      <c r="R286" s="33"/>
      <c r="S286" s="33"/>
      <c r="T286" s="33"/>
      <c r="U286" s="33"/>
      <c r="V286" s="33" t="s">
        <v>4277</v>
      </c>
      <c r="W286" s="33"/>
      <c r="X286" s="33"/>
      <c r="Y286" s="22" t="s">
        <v>4278</v>
      </c>
      <c r="Z286" s="23" t="s">
        <v>4279</v>
      </c>
      <c r="AA286" s="23"/>
      <c r="AB286" s="23"/>
      <c r="AC286" s="19">
        <v>0</v>
      </c>
      <c r="AD286" s="19">
        <v>0</v>
      </c>
      <c r="AE286" s="19">
        <v>0</v>
      </c>
      <c r="AF286" s="19">
        <v>0</v>
      </c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:49">
      <c r="A287" s="35"/>
      <c r="B287" s="19"/>
      <c r="C287" s="19"/>
      <c r="D287" s="19"/>
      <c r="E287" s="19"/>
      <c r="F287" s="33" t="s">
        <v>4280</v>
      </c>
      <c r="G287" s="33"/>
      <c r="H287" s="33"/>
      <c r="I287" s="33"/>
      <c r="J287" s="33"/>
      <c r="K287" s="33"/>
      <c r="L287" s="33"/>
      <c r="M287" s="33"/>
      <c r="N287" s="33" t="s">
        <v>4281</v>
      </c>
      <c r="O287" s="33"/>
      <c r="P287" s="33"/>
      <c r="Q287" s="33" t="s">
        <v>4282</v>
      </c>
      <c r="R287" s="33"/>
      <c r="S287" s="33"/>
      <c r="T287" s="33"/>
      <c r="U287" s="33"/>
      <c r="V287" s="33" t="s">
        <v>2961</v>
      </c>
      <c r="W287" s="33"/>
      <c r="X287" s="33"/>
      <c r="Y287" s="22" t="s">
        <v>4283</v>
      </c>
      <c r="Z287" s="23" t="s">
        <v>2882</v>
      </c>
      <c r="AA287" s="23"/>
      <c r="AB287" s="23"/>
      <c r="AC287" s="19">
        <v>0</v>
      </c>
      <c r="AD287" s="19">
        <v>0</v>
      </c>
      <c r="AE287" s="19">
        <v>0</v>
      </c>
      <c r="AF287" s="19">
        <v>0</v>
      </c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:49">
      <c r="A288" s="35"/>
      <c r="B288" s="19"/>
      <c r="C288" s="19"/>
      <c r="D288" s="19"/>
      <c r="E288" s="19"/>
      <c r="F288" s="33" t="s">
        <v>4284</v>
      </c>
      <c r="G288" s="33"/>
      <c r="H288" s="33"/>
      <c r="I288" s="33"/>
      <c r="J288" s="33"/>
      <c r="K288" s="33"/>
      <c r="L288" s="33"/>
      <c r="M288" s="33"/>
      <c r="N288" s="33" t="s">
        <v>4285</v>
      </c>
      <c r="O288" s="33"/>
      <c r="P288" s="33"/>
      <c r="Q288" s="33" t="s">
        <v>3774</v>
      </c>
      <c r="R288" s="33"/>
      <c r="S288" s="33"/>
      <c r="T288" s="33"/>
      <c r="U288" s="33"/>
      <c r="V288" s="33" t="s">
        <v>4286</v>
      </c>
      <c r="W288" s="33"/>
      <c r="X288" s="33"/>
      <c r="Y288" s="22" t="s">
        <v>4287</v>
      </c>
      <c r="Z288" s="23" t="s">
        <v>4288</v>
      </c>
      <c r="AA288" s="23"/>
      <c r="AB288" s="23"/>
      <c r="AC288" s="19">
        <v>0</v>
      </c>
      <c r="AD288" s="19">
        <v>0</v>
      </c>
      <c r="AE288" s="19">
        <v>0</v>
      </c>
      <c r="AF288" s="19">
        <v>0</v>
      </c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:49">
      <c r="A289" s="35"/>
      <c r="B289" s="19"/>
      <c r="C289" s="19"/>
      <c r="D289" s="19"/>
      <c r="E289" s="19"/>
      <c r="F289" s="33" t="s">
        <v>4289</v>
      </c>
      <c r="G289" s="33"/>
      <c r="H289" s="33"/>
      <c r="I289" s="33"/>
      <c r="J289" s="33"/>
      <c r="K289" s="33"/>
      <c r="L289" s="33"/>
      <c r="M289" s="33"/>
      <c r="N289" s="33" t="s">
        <v>4290</v>
      </c>
      <c r="O289" s="33"/>
      <c r="P289" s="33"/>
      <c r="Q289" s="33" t="s">
        <v>4291</v>
      </c>
      <c r="R289" s="33"/>
      <c r="S289" s="33"/>
      <c r="T289" s="33"/>
      <c r="U289" s="33"/>
      <c r="V289" s="33" t="s">
        <v>4292</v>
      </c>
      <c r="W289" s="33"/>
      <c r="X289" s="33"/>
      <c r="Y289" s="22" t="s">
        <v>4293</v>
      </c>
      <c r="Z289" s="23" t="s">
        <v>4294</v>
      </c>
      <c r="AA289" s="23"/>
      <c r="AB289" s="23"/>
      <c r="AC289" s="19">
        <v>0</v>
      </c>
      <c r="AD289" s="19">
        <v>0</v>
      </c>
      <c r="AE289" s="19">
        <v>0</v>
      </c>
      <c r="AF289" s="19">
        <v>0</v>
      </c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:49">
      <c r="A290" s="35"/>
      <c r="B290" s="19"/>
      <c r="C290" s="19"/>
      <c r="D290" s="19"/>
      <c r="E290" s="19"/>
      <c r="F290" s="33" t="s">
        <v>4295</v>
      </c>
      <c r="G290" s="33"/>
      <c r="H290" s="33"/>
      <c r="I290" s="33"/>
      <c r="J290" s="33"/>
      <c r="K290" s="33"/>
      <c r="L290" s="33"/>
      <c r="M290" s="33"/>
      <c r="N290" s="33" t="s">
        <v>4296</v>
      </c>
      <c r="O290" s="33"/>
      <c r="P290" s="33"/>
      <c r="Q290" s="33" t="s">
        <v>4297</v>
      </c>
      <c r="R290" s="33"/>
      <c r="S290" s="33"/>
      <c r="T290" s="33"/>
      <c r="U290" s="33"/>
      <c r="V290" s="33" t="s">
        <v>4298</v>
      </c>
      <c r="W290" s="33"/>
      <c r="X290" s="33"/>
      <c r="Y290" s="22" t="s">
        <v>4299</v>
      </c>
      <c r="Z290" s="23" t="s">
        <v>4300</v>
      </c>
      <c r="AA290" s="23"/>
      <c r="AB290" s="23"/>
      <c r="AC290" s="19">
        <v>0</v>
      </c>
      <c r="AD290" s="19">
        <v>0</v>
      </c>
      <c r="AE290" s="19">
        <v>0</v>
      </c>
      <c r="AF290" s="19">
        <v>0</v>
      </c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:49">
      <c r="A291" s="35"/>
      <c r="B291" s="19"/>
      <c r="C291" s="19"/>
      <c r="D291" s="19"/>
      <c r="E291" s="19"/>
      <c r="F291" s="33" t="s">
        <v>4301</v>
      </c>
      <c r="G291" s="33"/>
      <c r="H291" s="33"/>
      <c r="I291" s="33"/>
      <c r="J291" s="33"/>
      <c r="K291" s="33"/>
      <c r="L291" s="33"/>
      <c r="M291" s="33"/>
      <c r="N291" s="33" t="s">
        <v>4302</v>
      </c>
      <c r="O291" s="33"/>
      <c r="P291" s="33"/>
      <c r="Q291" s="33" t="s">
        <v>4303</v>
      </c>
      <c r="R291" s="33"/>
      <c r="S291" s="33"/>
      <c r="T291" s="33"/>
      <c r="U291" s="33"/>
      <c r="V291" s="33" t="s">
        <v>4304</v>
      </c>
      <c r="W291" s="33"/>
      <c r="X291" s="33"/>
      <c r="Y291" s="22" t="s">
        <v>4305</v>
      </c>
      <c r="Z291" s="23" t="s">
        <v>4306</v>
      </c>
      <c r="AA291" s="23"/>
      <c r="AB291" s="23"/>
      <c r="AC291" s="19">
        <v>0</v>
      </c>
      <c r="AD291" s="19">
        <v>0</v>
      </c>
      <c r="AE291" s="19">
        <v>0</v>
      </c>
      <c r="AF291" s="19">
        <v>0</v>
      </c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:49">
      <c r="A292" s="35"/>
      <c r="B292" s="19"/>
      <c r="C292" s="19"/>
      <c r="D292" s="19"/>
      <c r="E292" s="19"/>
      <c r="F292" s="33" t="s">
        <v>4307</v>
      </c>
      <c r="G292" s="33"/>
      <c r="H292" s="33"/>
      <c r="I292" s="33"/>
      <c r="J292" s="33"/>
      <c r="K292" s="33"/>
      <c r="L292" s="33"/>
      <c r="M292" s="33"/>
      <c r="N292" s="33" t="s">
        <v>4308</v>
      </c>
      <c r="O292" s="33"/>
      <c r="P292" s="33"/>
      <c r="Q292" s="33" t="s">
        <v>4309</v>
      </c>
      <c r="R292" s="33"/>
      <c r="S292" s="33"/>
      <c r="T292" s="33"/>
      <c r="U292" s="33"/>
      <c r="V292" s="33" t="s">
        <v>4310</v>
      </c>
      <c r="W292" s="33"/>
      <c r="X292" s="33"/>
      <c r="Y292" s="22" t="s">
        <v>4311</v>
      </c>
      <c r="Z292" s="23" t="s">
        <v>4312</v>
      </c>
      <c r="AA292" s="23"/>
      <c r="AB292" s="23"/>
      <c r="AC292" s="19">
        <v>0</v>
      </c>
      <c r="AD292" s="19">
        <v>0</v>
      </c>
      <c r="AE292" s="19">
        <v>0</v>
      </c>
      <c r="AF292" s="19">
        <v>0</v>
      </c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:49">
      <c r="A293" s="35"/>
      <c r="B293" s="19"/>
      <c r="C293" s="19"/>
      <c r="D293" s="19"/>
      <c r="E293" s="19"/>
      <c r="F293" s="33" t="s">
        <v>4313</v>
      </c>
      <c r="G293" s="33"/>
      <c r="H293" s="33"/>
      <c r="I293" s="33"/>
      <c r="J293" s="33"/>
      <c r="K293" s="33"/>
      <c r="L293" s="33"/>
      <c r="M293" s="33"/>
      <c r="N293" s="33" t="s">
        <v>4314</v>
      </c>
      <c r="O293" s="33"/>
      <c r="P293" s="33"/>
      <c r="Q293" s="33" t="s">
        <v>4315</v>
      </c>
      <c r="R293" s="33"/>
      <c r="S293" s="33"/>
      <c r="T293" s="33"/>
      <c r="U293" s="33"/>
      <c r="V293" s="33" t="s">
        <v>4316</v>
      </c>
      <c r="W293" s="33"/>
      <c r="X293" s="33"/>
      <c r="Y293" s="22" t="s">
        <v>4317</v>
      </c>
      <c r="Z293" s="23" t="s">
        <v>4318</v>
      </c>
      <c r="AA293" s="23"/>
      <c r="AB293" s="23"/>
      <c r="AC293" s="19">
        <v>0</v>
      </c>
      <c r="AD293" s="19">
        <v>0</v>
      </c>
      <c r="AE293" s="19">
        <v>0</v>
      </c>
      <c r="AF293" s="19">
        <v>0</v>
      </c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:49">
      <c r="A294" s="35"/>
      <c r="B294" s="19"/>
      <c r="C294" s="19"/>
      <c r="D294" s="19"/>
      <c r="E294" s="19"/>
      <c r="F294" s="33" t="s">
        <v>4319</v>
      </c>
      <c r="G294" s="33"/>
      <c r="H294" s="33"/>
      <c r="I294" s="33"/>
      <c r="J294" s="33"/>
      <c r="K294" s="33"/>
      <c r="L294" s="33"/>
      <c r="M294" s="33"/>
      <c r="N294" s="33" t="s">
        <v>3318</v>
      </c>
      <c r="O294" s="33"/>
      <c r="P294" s="33"/>
      <c r="Q294" s="33" t="s">
        <v>4320</v>
      </c>
      <c r="R294" s="33"/>
      <c r="S294" s="33"/>
      <c r="T294" s="33"/>
      <c r="U294" s="33"/>
      <c r="V294" s="33" t="s">
        <v>4321</v>
      </c>
      <c r="W294" s="33"/>
      <c r="X294" s="33"/>
      <c r="Y294" s="22" t="s">
        <v>4322</v>
      </c>
      <c r="Z294" s="23" t="s">
        <v>4323</v>
      </c>
      <c r="AA294" s="23"/>
      <c r="AB294" s="23"/>
      <c r="AC294" s="19">
        <v>0</v>
      </c>
      <c r="AD294" s="19">
        <v>0</v>
      </c>
      <c r="AE294" s="19">
        <v>0</v>
      </c>
      <c r="AF294" s="19">
        <v>0</v>
      </c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:49">
      <c r="A295" s="35"/>
      <c r="B295" s="19"/>
      <c r="C295" s="19"/>
      <c r="D295" s="19"/>
      <c r="E295" s="19"/>
      <c r="F295" s="33" t="s">
        <v>4324</v>
      </c>
      <c r="G295" s="33"/>
      <c r="H295" s="33"/>
      <c r="I295" s="33"/>
      <c r="J295" s="33"/>
      <c r="K295" s="33"/>
      <c r="L295" s="33"/>
      <c r="M295" s="33"/>
      <c r="N295" s="33" t="s">
        <v>4325</v>
      </c>
      <c r="O295" s="33"/>
      <c r="P295" s="33"/>
      <c r="Q295" s="33" t="s">
        <v>4326</v>
      </c>
      <c r="R295" s="33"/>
      <c r="S295" s="33"/>
      <c r="T295" s="33"/>
      <c r="U295" s="33"/>
      <c r="V295" s="33" t="s">
        <v>4327</v>
      </c>
      <c r="W295" s="33"/>
      <c r="X295" s="33"/>
      <c r="Y295" s="22" t="s">
        <v>4328</v>
      </c>
      <c r="Z295" s="23" t="s">
        <v>4329</v>
      </c>
      <c r="AA295" s="23"/>
      <c r="AB295" s="23"/>
      <c r="AC295" s="19">
        <v>0</v>
      </c>
      <c r="AD295" s="19">
        <v>0</v>
      </c>
      <c r="AE295" s="19">
        <v>0</v>
      </c>
      <c r="AF295" s="19">
        <v>0</v>
      </c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:49">
      <c r="A296" s="35"/>
      <c r="B296" s="19"/>
      <c r="C296" s="19"/>
      <c r="D296" s="19"/>
      <c r="E296" s="19"/>
      <c r="F296" s="33" t="s">
        <v>4330</v>
      </c>
      <c r="G296" s="33"/>
      <c r="H296" s="33"/>
      <c r="I296" s="33"/>
      <c r="J296" s="33"/>
      <c r="K296" s="33"/>
      <c r="L296" s="33"/>
      <c r="M296" s="33"/>
      <c r="N296" s="33" t="s">
        <v>4331</v>
      </c>
      <c r="O296" s="33"/>
      <c r="P296" s="33"/>
      <c r="Q296" s="33" t="s">
        <v>4332</v>
      </c>
      <c r="R296" s="33"/>
      <c r="S296" s="33"/>
      <c r="T296" s="33"/>
      <c r="U296" s="33"/>
      <c r="V296" s="33" t="s">
        <v>4333</v>
      </c>
      <c r="W296" s="33"/>
      <c r="X296" s="33"/>
      <c r="Y296" s="22" t="s">
        <v>4334</v>
      </c>
      <c r="Z296" s="23" t="s">
        <v>4335</v>
      </c>
      <c r="AA296" s="23"/>
      <c r="AB296" s="23"/>
      <c r="AC296" s="19">
        <v>0</v>
      </c>
      <c r="AD296" s="19">
        <v>0</v>
      </c>
      <c r="AE296" s="19">
        <v>0</v>
      </c>
      <c r="AF296" s="19">
        <v>0</v>
      </c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:49">
      <c r="A297" s="35"/>
      <c r="B297" s="19"/>
      <c r="C297" s="19"/>
      <c r="D297" s="19"/>
      <c r="E297" s="19"/>
      <c r="F297" s="33" t="s">
        <v>4336</v>
      </c>
      <c r="G297" s="33"/>
      <c r="H297" s="33"/>
      <c r="I297" s="33"/>
      <c r="J297" s="33"/>
      <c r="K297" s="33"/>
      <c r="L297" s="33"/>
      <c r="M297" s="33"/>
      <c r="N297" s="33" t="s">
        <v>4337</v>
      </c>
      <c r="O297" s="33"/>
      <c r="P297" s="33"/>
      <c r="Q297" s="33" t="s">
        <v>4338</v>
      </c>
      <c r="R297" s="33"/>
      <c r="S297" s="33"/>
      <c r="T297" s="33"/>
      <c r="U297" s="33"/>
      <c r="V297" s="33" t="s">
        <v>4339</v>
      </c>
      <c r="W297" s="33"/>
      <c r="X297" s="33"/>
      <c r="Y297" s="22" t="s">
        <v>4340</v>
      </c>
      <c r="Z297" s="23" t="s">
        <v>4341</v>
      </c>
      <c r="AA297" s="23"/>
      <c r="AB297" s="23"/>
      <c r="AC297" s="19">
        <v>0</v>
      </c>
      <c r="AD297" s="19">
        <v>0</v>
      </c>
      <c r="AE297" s="19">
        <v>0</v>
      </c>
      <c r="AF297" s="19">
        <v>0</v>
      </c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:49">
      <c r="A298" s="35"/>
      <c r="B298" s="19"/>
      <c r="C298" s="19"/>
      <c r="D298" s="19"/>
      <c r="E298" s="19"/>
      <c r="F298" s="33" t="s">
        <v>4342</v>
      </c>
      <c r="G298" s="33"/>
      <c r="H298" s="33"/>
      <c r="I298" s="33"/>
      <c r="J298" s="33"/>
      <c r="K298" s="33"/>
      <c r="L298" s="33"/>
      <c r="M298" s="33"/>
      <c r="N298" s="33" t="s">
        <v>4343</v>
      </c>
      <c r="O298" s="33"/>
      <c r="P298" s="33"/>
      <c r="Q298" s="33" t="s">
        <v>4344</v>
      </c>
      <c r="R298" s="33"/>
      <c r="S298" s="33"/>
      <c r="T298" s="33"/>
      <c r="U298" s="33"/>
      <c r="V298" s="33" t="s">
        <v>4345</v>
      </c>
      <c r="W298" s="33"/>
      <c r="X298" s="33"/>
      <c r="Y298" s="33"/>
      <c r="Z298" s="33" t="s">
        <v>4346</v>
      </c>
      <c r="AA298" s="33"/>
      <c r="AB298" s="33"/>
      <c r="AC298" s="19">
        <v>0</v>
      </c>
      <c r="AD298" s="19">
        <v>0</v>
      </c>
      <c r="AE298" s="19">
        <v>0</v>
      </c>
      <c r="AF298" s="19">
        <v>0</v>
      </c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:49">
      <c r="A299" s="35"/>
      <c r="B299" s="19"/>
      <c r="C299" s="19"/>
      <c r="D299" s="19"/>
      <c r="E299" s="19"/>
      <c r="F299" s="33" t="s">
        <v>4347</v>
      </c>
      <c r="G299" s="33"/>
      <c r="H299" s="33"/>
      <c r="I299" s="33"/>
      <c r="J299" s="33"/>
      <c r="K299" s="33"/>
      <c r="L299" s="33"/>
      <c r="M299" s="33"/>
      <c r="N299" s="33" t="s">
        <v>4348</v>
      </c>
      <c r="O299" s="33"/>
      <c r="P299" s="33"/>
      <c r="Q299" s="33" t="s">
        <v>4349</v>
      </c>
      <c r="R299" s="33"/>
      <c r="S299" s="33"/>
      <c r="T299" s="33"/>
      <c r="U299" s="33"/>
      <c r="V299" s="33" t="s">
        <v>4350</v>
      </c>
      <c r="W299" s="33"/>
      <c r="X299" s="33"/>
      <c r="Y299" s="33"/>
      <c r="Z299" s="33" t="s">
        <v>4351</v>
      </c>
      <c r="AA299" s="33"/>
      <c r="AB299" s="33"/>
      <c r="AC299" s="19">
        <v>0</v>
      </c>
      <c r="AD299" s="19">
        <v>0</v>
      </c>
      <c r="AE299" s="19">
        <v>0</v>
      </c>
      <c r="AF299" s="19">
        <v>0</v>
      </c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:49">
      <c r="A300" s="35"/>
      <c r="B300" s="19"/>
      <c r="C300" s="19"/>
      <c r="D300" s="19"/>
      <c r="E300" s="19"/>
      <c r="F300" s="33" t="s">
        <v>4352</v>
      </c>
      <c r="G300" s="33"/>
      <c r="H300" s="33"/>
      <c r="I300" s="33"/>
      <c r="J300" s="33"/>
      <c r="K300" s="33"/>
      <c r="L300" s="33"/>
      <c r="M300" s="33"/>
      <c r="N300" s="33" t="s">
        <v>4353</v>
      </c>
      <c r="O300" s="33"/>
      <c r="P300" s="33"/>
      <c r="Q300" s="33" t="s">
        <v>4354</v>
      </c>
      <c r="R300" s="33"/>
      <c r="S300" s="33"/>
      <c r="T300" s="33"/>
      <c r="U300" s="33"/>
      <c r="V300" s="33" t="s">
        <v>4355</v>
      </c>
      <c r="W300" s="33"/>
      <c r="X300" s="33"/>
      <c r="Y300" s="33"/>
      <c r="Z300" s="33" t="s">
        <v>4356</v>
      </c>
      <c r="AA300" s="33"/>
      <c r="AB300" s="33"/>
      <c r="AC300" s="19">
        <v>0</v>
      </c>
      <c r="AD300" s="19">
        <v>0</v>
      </c>
      <c r="AE300" s="19">
        <v>0</v>
      </c>
      <c r="AF300" s="19">
        <v>0</v>
      </c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:49">
      <c r="A301" s="35"/>
      <c r="B301" s="19"/>
      <c r="C301" s="19"/>
      <c r="D301" s="19"/>
      <c r="E301" s="19"/>
      <c r="F301" s="33" t="s">
        <v>4357</v>
      </c>
      <c r="G301" s="33"/>
      <c r="H301" s="33"/>
      <c r="I301" s="33"/>
      <c r="J301" s="33"/>
      <c r="K301" s="33"/>
      <c r="L301" s="33"/>
      <c r="M301" s="33"/>
      <c r="N301" s="33" t="s">
        <v>4358</v>
      </c>
      <c r="O301" s="33"/>
      <c r="P301" s="33"/>
      <c r="Q301" s="33" t="s">
        <v>4359</v>
      </c>
      <c r="R301" s="33"/>
      <c r="S301" s="33"/>
      <c r="T301" s="33"/>
      <c r="U301" s="33"/>
      <c r="V301" s="33" t="s">
        <v>4360</v>
      </c>
      <c r="W301" s="33"/>
      <c r="X301" s="33"/>
      <c r="Y301" s="33"/>
      <c r="Z301" s="33" t="s">
        <v>4361</v>
      </c>
      <c r="AA301" s="33"/>
      <c r="AB301" s="33"/>
      <c r="AC301" s="19">
        <v>0</v>
      </c>
      <c r="AD301" s="19">
        <v>0</v>
      </c>
      <c r="AE301" s="19">
        <v>0</v>
      </c>
      <c r="AF301" s="19">
        <v>0</v>
      </c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:49">
      <c r="A302" s="35"/>
      <c r="B302" s="19"/>
      <c r="C302" s="19"/>
      <c r="D302" s="19"/>
      <c r="E302" s="19"/>
      <c r="F302" s="33" t="s">
        <v>4362</v>
      </c>
      <c r="G302" s="33"/>
      <c r="H302" s="33"/>
      <c r="I302" s="33"/>
      <c r="J302" s="33"/>
      <c r="K302" s="33"/>
      <c r="L302" s="33"/>
      <c r="M302" s="33"/>
      <c r="N302" s="33" t="s">
        <v>4363</v>
      </c>
      <c r="O302" s="33"/>
      <c r="P302" s="33"/>
      <c r="Q302" s="33" t="s">
        <v>4364</v>
      </c>
      <c r="R302" s="33"/>
      <c r="S302" s="33"/>
      <c r="T302" s="33"/>
      <c r="U302" s="33"/>
      <c r="V302" s="33" t="s">
        <v>4365</v>
      </c>
      <c r="W302" s="33"/>
      <c r="X302" s="33"/>
      <c r="Y302" s="33"/>
      <c r="Z302" s="33" t="s">
        <v>4366</v>
      </c>
      <c r="AA302" s="33"/>
      <c r="AB302" s="33"/>
      <c r="AC302" s="19">
        <v>0</v>
      </c>
      <c r="AD302" s="19">
        <v>0</v>
      </c>
      <c r="AE302" s="19">
        <v>0</v>
      </c>
      <c r="AF302" s="19">
        <v>0</v>
      </c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:49">
      <c r="A303" s="35"/>
      <c r="B303" s="19"/>
      <c r="C303" s="19"/>
      <c r="D303" s="19"/>
      <c r="E303" s="19"/>
      <c r="F303" s="33" t="s">
        <v>4367</v>
      </c>
      <c r="G303" s="33"/>
      <c r="H303" s="33"/>
      <c r="I303" s="33"/>
      <c r="J303" s="33"/>
      <c r="K303" s="33"/>
      <c r="L303" s="33"/>
      <c r="M303" s="33"/>
      <c r="N303" s="33" t="s">
        <v>4368</v>
      </c>
      <c r="O303" s="33"/>
      <c r="P303" s="33"/>
      <c r="Q303" s="33" t="s">
        <v>4369</v>
      </c>
      <c r="R303" s="33"/>
      <c r="S303" s="33"/>
      <c r="T303" s="33"/>
      <c r="U303" s="33"/>
      <c r="V303" s="33" t="s">
        <v>4370</v>
      </c>
      <c r="W303" s="33"/>
      <c r="X303" s="33"/>
      <c r="Y303" s="33"/>
      <c r="Z303" s="33" t="s">
        <v>4371</v>
      </c>
      <c r="AA303" s="33"/>
      <c r="AB303" s="33"/>
      <c r="AC303" s="19">
        <v>0</v>
      </c>
      <c r="AD303" s="19">
        <v>0</v>
      </c>
      <c r="AE303" s="19">
        <v>0</v>
      </c>
      <c r="AF303" s="19">
        <v>0</v>
      </c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:49">
      <c r="A304" s="35"/>
      <c r="B304" s="19"/>
      <c r="C304" s="19"/>
      <c r="D304" s="19"/>
      <c r="E304" s="19"/>
      <c r="F304" s="33" t="s">
        <v>4372</v>
      </c>
      <c r="G304" s="33"/>
      <c r="H304" s="33"/>
      <c r="I304" s="33"/>
      <c r="J304" s="33"/>
      <c r="K304" s="33"/>
      <c r="L304" s="33"/>
      <c r="M304" s="33"/>
      <c r="N304" s="33" t="s">
        <v>4373</v>
      </c>
      <c r="O304" s="33"/>
      <c r="P304" s="33"/>
      <c r="Q304" s="33" t="s">
        <v>4374</v>
      </c>
      <c r="R304" s="33"/>
      <c r="S304" s="33"/>
      <c r="T304" s="33"/>
      <c r="U304" s="33"/>
      <c r="V304" s="33" t="s">
        <v>4375</v>
      </c>
      <c r="W304" s="33"/>
      <c r="X304" s="33"/>
      <c r="Y304" s="33"/>
      <c r="Z304" s="33" t="s">
        <v>4376</v>
      </c>
      <c r="AA304" s="33"/>
      <c r="AB304" s="33"/>
      <c r="AC304" s="19">
        <v>0</v>
      </c>
      <c r="AD304" s="19">
        <v>0</v>
      </c>
      <c r="AE304" s="19">
        <v>0</v>
      </c>
      <c r="AF304" s="19">
        <v>0</v>
      </c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:49">
      <c r="A305" s="35"/>
      <c r="B305" s="19"/>
      <c r="C305" s="19"/>
      <c r="D305" s="19"/>
      <c r="E305" s="19"/>
      <c r="F305" s="33" t="s">
        <v>4377</v>
      </c>
      <c r="G305" s="33"/>
      <c r="H305" s="33"/>
      <c r="I305" s="33"/>
      <c r="J305" s="33"/>
      <c r="K305" s="33"/>
      <c r="L305" s="33"/>
      <c r="M305" s="33"/>
      <c r="N305" s="33" t="s">
        <v>4378</v>
      </c>
      <c r="O305" s="33"/>
      <c r="P305" s="33"/>
      <c r="Q305" s="33" t="s">
        <v>4379</v>
      </c>
      <c r="R305" s="33"/>
      <c r="S305" s="33"/>
      <c r="T305" s="33"/>
      <c r="U305" s="33"/>
      <c r="V305" s="33" t="s">
        <v>4380</v>
      </c>
      <c r="W305" s="33"/>
      <c r="X305" s="33"/>
      <c r="Y305" s="33"/>
      <c r="Z305" s="33" t="s">
        <v>4381</v>
      </c>
      <c r="AA305" s="33"/>
      <c r="AB305" s="33"/>
      <c r="AC305" s="19">
        <v>0</v>
      </c>
      <c r="AD305" s="19">
        <v>0</v>
      </c>
      <c r="AE305" s="19">
        <v>0</v>
      </c>
      <c r="AF305" s="19">
        <v>0</v>
      </c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:49">
      <c r="A306" s="35"/>
      <c r="B306" s="19"/>
      <c r="C306" s="19"/>
      <c r="D306" s="19"/>
      <c r="E306" s="19"/>
      <c r="F306" s="33" t="s">
        <v>4382</v>
      </c>
      <c r="G306" s="33"/>
      <c r="H306" s="33"/>
      <c r="I306" s="33"/>
      <c r="J306" s="33"/>
      <c r="K306" s="33"/>
      <c r="L306" s="33"/>
      <c r="M306" s="33"/>
      <c r="N306" s="33" t="s">
        <v>4383</v>
      </c>
      <c r="O306" s="33"/>
      <c r="P306" s="33"/>
      <c r="Q306" s="33" t="s">
        <v>4384</v>
      </c>
      <c r="R306" s="33"/>
      <c r="S306" s="33"/>
      <c r="T306" s="33"/>
      <c r="U306" s="33"/>
      <c r="V306" s="33" t="s">
        <v>4385</v>
      </c>
      <c r="W306" s="33"/>
      <c r="X306" s="33"/>
      <c r="Y306" s="33"/>
      <c r="Z306" s="33" t="s">
        <v>4386</v>
      </c>
      <c r="AA306" s="33"/>
      <c r="AB306" s="33"/>
      <c r="AC306" s="19">
        <v>0</v>
      </c>
      <c r="AD306" s="19">
        <v>0</v>
      </c>
      <c r="AE306" s="19">
        <v>0</v>
      </c>
      <c r="AF306" s="19">
        <v>0</v>
      </c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:49">
      <c r="A307" s="35"/>
      <c r="B307" s="19"/>
      <c r="C307" s="19"/>
      <c r="D307" s="19"/>
      <c r="E307" s="19"/>
      <c r="F307" s="33" t="s">
        <v>4387</v>
      </c>
      <c r="G307" s="33"/>
      <c r="H307" s="33"/>
      <c r="I307" s="33"/>
      <c r="J307" s="33"/>
      <c r="K307" s="33"/>
      <c r="L307" s="33"/>
      <c r="M307" s="33"/>
      <c r="N307" s="33" t="s">
        <v>4388</v>
      </c>
      <c r="O307" s="33"/>
      <c r="P307" s="33"/>
      <c r="Q307" s="33" t="s">
        <v>4389</v>
      </c>
      <c r="R307" s="33"/>
      <c r="S307" s="33"/>
      <c r="T307" s="33"/>
      <c r="U307" s="33"/>
      <c r="V307" s="33" t="s">
        <v>4390</v>
      </c>
      <c r="W307" s="33"/>
      <c r="X307" s="33"/>
      <c r="Y307" s="33"/>
      <c r="Z307" s="33" t="s">
        <v>4391</v>
      </c>
      <c r="AA307" s="33"/>
      <c r="AB307" s="33"/>
      <c r="AC307" s="19">
        <v>0</v>
      </c>
      <c r="AD307" s="19">
        <v>0</v>
      </c>
      <c r="AE307" s="19">
        <v>0</v>
      </c>
      <c r="AF307" s="19">
        <v>0</v>
      </c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:49">
      <c r="A308" s="35"/>
      <c r="B308" s="19"/>
      <c r="C308" s="19"/>
      <c r="D308" s="19"/>
      <c r="E308" s="19"/>
      <c r="F308" s="33" t="s">
        <v>4392</v>
      </c>
      <c r="G308" s="33"/>
      <c r="H308" s="33"/>
      <c r="I308" s="33"/>
      <c r="J308" s="33"/>
      <c r="K308" s="33"/>
      <c r="L308" s="33"/>
      <c r="M308" s="33"/>
      <c r="N308" s="33" t="s">
        <v>4393</v>
      </c>
      <c r="O308" s="33"/>
      <c r="P308" s="33"/>
      <c r="Q308" s="33" t="s">
        <v>4394</v>
      </c>
      <c r="R308" s="33"/>
      <c r="S308" s="33"/>
      <c r="T308" s="33"/>
      <c r="U308" s="33"/>
      <c r="V308" s="33" t="s">
        <v>4395</v>
      </c>
      <c r="W308" s="33"/>
      <c r="X308" s="33"/>
      <c r="Y308" s="33"/>
      <c r="Z308" s="33" t="s">
        <v>4396</v>
      </c>
      <c r="AA308" s="33"/>
      <c r="AB308" s="33"/>
      <c r="AC308" s="19">
        <v>0</v>
      </c>
      <c r="AD308" s="19">
        <v>0</v>
      </c>
      <c r="AE308" s="19">
        <v>0</v>
      </c>
      <c r="AF308" s="19">
        <v>0</v>
      </c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:49">
      <c r="A309" s="35"/>
      <c r="B309" s="19"/>
      <c r="C309" s="19"/>
      <c r="D309" s="19"/>
      <c r="E309" s="19"/>
      <c r="F309" s="33" t="s">
        <v>4230</v>
      </c>
      <c r="G309" s="33"/>
      <c r="H309" s="33"/>
      <c r="I309" s="33"/>
      <c r="J309" s="33"/>
      <c r="K309" s="33"/>
      <c r="L309" s="33"/>
      <c r="M309" s="33"/>
      <c r="N309" s="33" t="s">
        <v>4397</v>
      </c>
      <c r="O309" s="33"/>
      <c r="P309" s="33"/>
      <c r="Q309" s="33" t="s">
        <v>4398</v>
      </c>
      <c r="R309" s="33"/>
      <c r="S309" s="33"/>
      <c r="T309" s="33"/>
      <c r="U309" s="33"/>
      <c r="V309" s="33" t="s">
        <v>4399</v>
      </c>
      <c r="W309" s="33"/>
      <c r="X309" s="33"/>
      <c r="Y309" s="33"/>
      <c r="Z309" s="33" t="s">
        <v>4400</v>
      </c>
      <c r="AA309" s="33"/>
      <c r="AB309" s="33"/>
      <c r="AC309" s="19">
        <v>0</v>
      </c>
      <c r="AD309" s="19">
        <v>0</v>
      </c>
      <c r="AE309" s="19">
        <v>0</v>
      </c>
      <c r="AF309" s="19">
        <v>0</v>
      </c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:49">
      <c r="A310" s="35"/>
      <c r="B310" s="19"/>
      <c r="C310" s="19"/>
      <c r="D310" s="19"/>
      <c r="E310" s="19"/>
      <c r="F310" s="33" t="s">
        <v>4401</v>
      </c>
      <c r="G310" s="33"/>
      <c r="H310" s="33"/>
      <c r="I310" s="33"/>
      <c r="J310" s="33"/>
      <c r="K310" s="33"/>
      <c r="L310" s="33"/>
      <c r="M310" s="33"/>
      <c r="N310" s="33" t="s">
        <v>4402</v>
      </c>
      <c r="O310" s="33"/>
      <c r="P310" s="33"/>
      <c r="Q310" s="33" t="s">
        <v>4403</v>
      </c>
      <c r="R310" s="33"/>
      <c r="S310" s="33"/>
      <c r="T310" s="33"/>
      <c r="U310" s="33"/>
      <c r="V310" s="33" t="s">
        <v>4404</v>
      </c>
      <c r="W310" s="33"/>
      <c r="X310" s="33"/>
      <c r="Y310" s="33"/>
      <c r="Z310" s="33" t="s">
        <v>4405</v>
      </c>
      <c r="AA310" s="33"/>
      <c r="AB310" s="33"/>
      <c r="AC310" s="19">
        <v>0</v>
      </c>
      <c r="AD310" s="19">
        <v>0</v>
      </c>
      <c r="AE310" s="19">
        <v>0</v>
      </c>
      <c r="AF310" s="19">
        <v>0</v>
      </c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:49">
      <c r="A311" s="35"/>
      <c r="B311" s="19"/>
      <c r="C311" s="19"/>
      <c r="D311" s="19"/>
      <c r="E311" s="19"/>
      <c r="F311" s="33" t="s">
        <v>4406</v>
      </c>
      <c r="G311" s="33"/>
      <c r="H311" s="33"/>
      <c r="I311" s="33"/>
      <c r="J311" s="33"/>
      <c r="K311" s="33"/>
      <c r="L311" s="33"/>
      <c r="M311" s="33"/>
      <c r="N311" s="33" t="s">
        <v>4407</v>
      </c>
      <c r="O311" s="33"/>
      <c r="P311" s="33"/>
      <c r="Q311" s="33" t="s">
        <v>4408</v>
      </c>
      <c r="R311" s="33"/>
      <c r="S311" s="33"/>
      <c r="T311" s="33"/>
      <c r="U311" s="33"/>
      <c r="V311" s="33" t="s">
        <v>4409</v>
      </c>
      <c r="W311" s="33"/>
      <c r="X311" s="33"/>
      <c r="Y311" s="33"/>
      <c r="Z311" s="33" t="s">
        <v>4410</v>
      </c>
      <c r="AA311" s="33"/>
      <c r="AB311" s="33"/>
      <c r="AC311" s="19">
        <v>0</v>
      </c>
      <c r="AD311" s="19">
        <v>0</v>
      </c>
      <c r="AE311" s="19">
        <v>0</v>
      </c>
      <c r="AF311" s="19">
        <v>0</v>
      </c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:49">
      <c r="A312" s="35"/>
      <c r="B312" s="19"/>
      <c r="C312" s="19"/>
      <c r="D312" s="19"/>
      <c r="E312" s="19"/>
      <c r="F312" s="33" t="s">
        <v>4411</v>
      </c>
      <c r="G312" s="33"/>
      <c r="H312" s="33"/>
      <c r="I312" s="33"/>
      <c r="J312" s="33"/>
      <c r="K312" s="33"/>
      <c r="L312" s="33"/>
      <c r="M312" s="33"/>
      <c r="N312" s="33" t="s">
        <v>4412</v>
      </c>
      <c r="O312" s="33"/>
      <c r="P312" s="33"/>
      <c r="Q312" s="33" t="s">
        <v>4413</v>
      </c>
      <c r="R312" s="33"/>
      <c r="S312" s="33"/>
      <c r="T312" s="33"/>
      <c r="U312" s="33"/>
      <c r="V312" s="33" t="s">
        <v>4414</v>
      </c>
      <c r="W312" s="33"/>
      <c r="X312" s="33"/>
      <c r="Y312" s="33"/>
      <c r="Z312" s="33" t="s">
        <v>4415</v>
      </c>
      <c r="AA312" s="33"/>
      <c r="AB312" s="33"/>
      <c r="AC312" s="19">
        <v>0</v>
      </c>
      <c r="AD312" s="19">
        <v>0</v>
      </c>
      <c r="AE312" s="19">
        <v>0</v>
      </c>
      <c r="AF312" s="19">
        <v>0</v>
      </c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:49">
      <c r="A313" s="35"/>
      <c r="B313" s="19"/>
      <c r="C313" s="19"/>
      <c r="D313" s="19"/>
      <c r="E313" s="19"/>
      <c r="F313" s="33" t="s">
        <v>4416</v>
      </c>
      <c r="G313" s="33"/>
      <c r="H313" s="33"/>
      <c r="I313" s="33"/>
      <c r="J313" s="33"/>
      <c r="K313" s="33"/>
      <c r="L313" s="33"/>
      <c r="M313" s="33"/>
      <c r="N313" s="33" t="s">
        <v>4417</v>
      </c>
      <c r="O313" s="33"/>
      <c r="P313" s="33"/>
      <c r="Q313" s="33" t="s">
        <v>4418</v>
      </c>
      <c r="R313" s="33"/>
      <c r="S313" s="33"/>
      <c r="T313" s="33"/>
      <c r="U313" s="33"/>
      <c r="V313" s="33" t="s">
        <v>4419</v>
      </c>
      <c r="W313" s="33"/>
      <c r="X313" s="33"/>
      <c r="Y313" s="33"/>
      <c r="Z313" s="33" t="s">
        <v>4420</v>
      </c>
      <c r="AA313" s="33"/>
      <c r="AB313" s="33"/>
      <c r="AC313" s="19">
        <v>0</v>
      </c>
      <c r="AD313" s="19">
        <v>0</v>
      </c>
      <c r="AE313" s="19">
        <v>0</v>
      </c>
      <c r="AF313" s="19">
        <v>0</v>
      </c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:49">
      <c r="A314" s="35"/>
      <c r="B314" s="19"/>
      <c r="C314" s="19"/>
      <c r="D314" s="19"/>
      <c r="E314" s="19"/>
      <c r="F314" s="33" t="s">
        <v>4421</v>
      </c>
      <c r="G314" s="33"/>
      <c r="H314" s="33"/>
      <c r="I314" s="33"/>
      <c r="J314" s="33"/>
      <c r="K314" s="33"/>
      <c r="L314" s="33"/>
      <c r="M314" s="33"/>
      <c r="N314" s="33" t="s">
        <v>4422</v>
      </c>
      <c r="O314" s="33"/>
      <c r="P314" s="33"/>
      <c r="Q314" s="33" t="s">
        <v>1665</v>
      </c>
      <c r="R314" s="33"/>
      <c r="S314" s="33"/>
      <c r="T314" s="33"/>
      <c r="U314" s="33"/>
      <c r="V314" s="33" t="s">
        <v>4423</v>
      </c>
      <c r="W314" s="33"/>
      <c r="X314" s="33"/>
      <c r="Y314" s="33"/>
      <c r="Z314" s="33" t="s">
        <v>4424</v>
      </c>
      <c r="AA314" s="33"/>
      <c r="AB314" s="33"/>
      <c r="AC314" s="19">
        <v>0</v>
      </c>
      <c r="AD314" s="19">
        <v>0</v>
      </c>
      <c r="AE314" s="19">
        <v>0</v>
      </c>
      <c r="AF314" s="19">
        <v>0</v>
      </c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:49">
      <c r="A315" s="35"/>
      <c r="B315" s="19"/>
      <c r="C315" s="19"/>
      <c r="D315" s="19"/>
      <c r="E315" s="19"/>
      <c r="F315" s="33" t="s">
        <v>4425</v>
      </c>
      <c r="G315" s="33"/>
      <c r="H315" s="33"/>
      <c r="I315" s="33"/>
      <c r="J315" s="33"/>
      <c r="K315" s="33"/>
      <c r="L315" s="33"/>
      <c r="M315" s="33"/>
      <c r="N315" s="33" t="s">
        <v>4426</v>
      </c>
      <c r="O315" s="33"/>
      <c r="P315" s="33"/>
      <c r="Q315" s="33" t="s">
        <v>4427</v>
      </c>
      <c r="R315" s="33"/>
      <c r="S315" s="33"/>
      <c r="T315" s="33"/>
      <c r="U315" s="33"/>
      <c r="V315" s="33" t="s">
        <v>4428</v>
      </c>
      <c r="W315" s="33"/>
      <c r="X315" s="33"/>
      <c r="Y315" s="33"/>
      <c r="Z315" s="33" t="s">
        <v>4429</v>
      </c>
      <c r="AA315" s="33"/>
      <c r="AB315" s="33"/>
      <c r="AC315" s="19">
        <v>0</v>
      </c>
      <c r="AD315" s="19">
        <v>0</v>
      </c>
      <c r="AE315" s="19">
        <v>0</v>
      </c>
      <c r="AF315" s="19">
        <v>0</v>
      </c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:49">
      <c r="A316" s="35"/>
      <c r="B316" s="19"/>
      <c r="C316" s="19"/>
      <c r="D316" s="19"/>
      <c r="E316" s="19"/>
      <c r="F316" s="33" t="s">
        <v>3096</v>
      </c>
      <c r="G316" s="33"/>
      <c r="H316" s="33"/>
      <c r="I316" s="33"/>
      <c r="J316" s="33"/>
      <c r="K316" s="33"/>
      <c r="L316" s="33"/>
      <c r="M316" s="33"/>
      <c r="N316" s="33" t="s">
        <v>4430</v>
      </c>
      <c r="O316" s="33"/>
      <c r="P316" s="33"/>
      <c r="Q316" s="33" t="s">
        <v>4431</v>
      </c>
      <c r="R316" s="33"/>
      <c r="S316" s="33"/>
      <c r="T316" s="33"/>
      <c r="U316" s="33"/>
      <c r="V316" s="33" t="s">
        <v>4432</v>
      </c>
      <c r="W316" s="33"/>
      <c r="X316" s="33"/>
      <c r="Y316" s="33"/>
      <c r="Z316" s="33" t="s">
        <v>4433</v>
      </c>
      <c r="AA316" s="33"/>
      <c r="AB316" s="33"/>
      <c r="AC316" s="19">
        <v>0</v>
      </c>
      <c r="AD316" s="19">
        <v>0</v>
      </c>
      <c r="AE316" s="19">
        <v>0</v>
      </c>
      <c r="AF316" s="19">
        <v>0</v>
      </c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:49">
      <c r="A317" s="35"/>
      <c r="B317" s="19"/>
      <c r="C317" s="19"/>
      <c r="D317" s="19"/>
      <c r="E317" s="19"/>
      <c r="F317" s="33" t="s">
        <v>4434</v>
      </c>
      <c r="G317" s="33"/>
      <c r="H317" s="33"/>
      <c r="I317" s="33"/>
      <c r="J317" s="33"/>
      <c r="K317" s="33"/>
      <c r="L317" s="33"/>
      <c r="M317" s="33"/>
      <c r="N317" s="33" t="s">
        <v>4435</v>
      </c>
      <c r="O317" s="33"/>
      <c r="P317" s="33"/>
      <c r="Q317" s="33" t="s">
        <v>4436</v>
      </c>
      <c r="R317" s="33"/>
      <c r="S317" s="33"/>
      <c r="T317" s="33"/>
      <c r="U317" s="33"/>
      <c r="V317" s="33" t="s">
        <v>4437</v>
      </c>
      <c r="W317" s="33"/>
      <c r="X317" s="33"/>
      <c r="Y317" s="33"/>
      <c r="Z317" s="33" t="s">
        <v>4438</v>
      </c>
      <c r="AA317" s="33"/>
      <c r="AB317" s="33"/>
      <c r="AC317" s="19">
        <v>0</v>
      </c>
      <c r="AD317" s="19">
        <v>0</v>
      </c>
      <c r="AE317" s="19">
        <v>0</v>
      </c>
      <c r="AF317" s="19">
        <v>0</v>
      </c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:49">
      <c r="A318" s="35"/>
      <c r="B318" s="19"/>
      <c r="C318" s="19"/>
      <c r="D318" s="19"/>
      <c r="E318" s="19"/>
      <c r="F318" s="33" t="s">
        <v>4439</v>
      </c>
      <c r="G318" s="33"/>
      <c r="H318" s="33"/>
      <c r="I318" s="33"/>
      <c r="J318" s="33"/>
      <c r="K318" s="33"/>
      <c r="L318" s="33"/>
      <c r="M318" s="33"/>
      <c r="N318" s="33" t="s">
        <v>4440</v>
      </c>
      <c r="O318" s="33"/>
      <c r="P318" s="33"/>
      <c r="Q318" s="33" t="s">
        <v>4441</v>
      </c>
      <c r="R318" s="33"/>
      <c r="S318" s="33"/>
      <c r="T318" s="33"/>
      <c r="U318" s="33"/>
      <c r="V318" s="33" t="s">
        <v>4442</v>
      </c>
      <c r="W318" s="33"/>
      <c r="X318" s="33"/>
      <c r="Y318" s="33"/>
      <c r="Z318" s="33" t="s">
        <v>4443</v>
      </c>
      <c r="AA318" s="33"/>
      <c r="AB318" s="33"/>
      <c r="AC318" s="19">
        <v>0</v>
      </c>
      <c r="AD318" s="19">
        <v>0</v>
      </c>
      <c r="AE318" s="19">
        <v>0</v>
      </c>
      <c r="AF318" s="19">
        <v>0</v>
      </c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:49">
      <c r="A319" s="35"/>
      <c r="B319" s="19"/>
      <c r="C319" s="19"/>
      <c r="D319" s="19"/>
      <c r="E319" s="19"/>
      <c r="F319" s="33" t="s">
        <v>3165</v>
      </c>
      <c r="G319" s="33"/>
      <c r="H319" s="33"/>
      <c r="I319" s="33"/>
      <c r="J319" s="33"/>
      <c r="K319" s="33"/>
      <c r="L319" s="33"/>
      <c r="M319" s="33"/>
      <c r="N319" s="33" t="s">
        <v>4444</v>
      </c>
      <c r="O319" s="33"/>
      <c r="P319" s="33"/>
      <c r="Q319" s="33" t="s">
        <v>4445</v>
      </c>
      <c r="R319" s="33"/>
      <c r="S319" s="33"/>
      <c r="T319" s="33"/>
      <c r="U319" s="33"/>
      <c r="V319" s="33" t="s">
        <v>4446</v>
      </c>
      <c r="W319" s="33"/>
      <c r="X319" s="33"/>
      <c r="Y319" s="33"/>
      <c r="Z319" s="33" t="s">
        <v>4447</v>
      </c>
      <c r="AA319" s="33"/>
      <c r="AB319" s="33"/>
      <c r="AC319" s="19">
        <v>0</v>
      </c>
      <c r="AD319" s="19">
        <v>0</v>
      </c>
      <c r="AE319" s="19">
        <v>0</v>
      </c>
      <c r="AF319" s="19">
        <v>0</v>
      </c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:49">
      <c r="A320" s="35"/>
      <c r="B320" s="19"/>
      <c r="C320" s="19"/>
      <c r="D320" s="19"/>
      <c r="E320" s="19"/>
      <c r="F320" s="33" t="s">
        <v>4448</v>
      </c>
      <c r="G320" s="33"/>
      <c r="H320" s="33"/>
      <c r="I320" s="33"/>
      <c r="J320" s="33"/>
      <c r="K320" s="33"/>
      <c r="L320" s="33"/>
      <c r="M320" s="33"/>
      <c r="N320" s="33" t="s">
        <v>4449</v>
      </c>
      <c r="O320" s="33"/>
      <c r="P320" s="33"/>
      <c r="Q320" s="33" t="s">
        <v>4450</v>
      </c>
      <c r="R320" s="33"/>
      <c r="S320" s="33"/>
      <c r="T320" s="33"/>
      <c r="U320" s="33"/>
      <c r="V320" s="33" t="s">
        <v>4451</v>
      </c>
      <c r="W320" s="33"/>
      <c r="X320" s="33"/>
      <c r="Y320" s="33"/>
      <c r="Z320" s="33" t="s">
        <v>2406</v>
      </c>
      <c r="AA320" s="33"/>
      <c r="AB320" s="33"/>
      <c r="AC320" s="19">
        <v>0</v>
      </c>
      <c r="AD320" s="19">
        <v>0</v>
      </c>
      <c r="AE320" s="19">
        <v>0</v>
      </c>
      <c r="AF320" s="19">
        <v>0</v>
      </c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:49">
      <c r="A321" s="35"/>
      <c r="B321" s="19"/>
      <c r="C321" s="19"/>
      <c r="D321" s="19"/>
      <c r="E321" s="19"/>
      <c r="F321" s="33" t="s">
        <v>4452</v>
      </c>
      <c r="G321" s="33"/>
      <c r="H321" s="33"/>
      <c r="I321" s="33"/>
      <c r="J321" s="33"/>
      <c r="K321" s="33"/>
      <c r="L321" s="33"/>
      <c r="M321" s="33"/>
      <c r="N321" s="33" t="s">
        <v>4453</v>
      </c>
      <c r="O321" s="33"/>
      <c r="P321" s="33"/>
      <c r="Q321" s="33" t="s">
        <v>4454</v>
      </c>
      <c r="R321" s="33"/>
      <c r="S321" s="33"/>
      <c r="T321" s="33"/>
      <c r="U321" s="33"/>
      <c r="V321" s="33" t="s">
        <v>4455</v>
      </c>
      <c r="W321" s="33"/>
      <c r="X321" s="33"/>
      <c r="Y321" s="33"/>
      <c r="Z321" s="33" t="s">
        <v>4456</v>
      </c>
      <c r="AA321" s="33"/>
      <c r="AB321" s="33"/>
      <c r="AC321" s="19">
        <v>0</v>
      </c>
      <c r="AD321" s="19">
        <v>0</v>
      </c>
      <c r="AE321" s="19">
        <v>0</v>
      </c>
      <c r="AF321" s="19">
        <v>0</v>
      </c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:49">
      <c r="A322" s="35"/>
      <c r="B322" s="19"/>
      <c r="C322" s="19"/>
      <c r="D322" s="19"/>
      <c r="E322" s="19"/>
      <c r="F322" s="33" t="s">
        <v>4457</v>
      </c>
      <c r="G322" s="33"/>
      <c r="H322" s="33"/>
      <c r="I322" s="33"/>
      <c r="J322" s="33"/>
      <c r="K322" s="33"/>
      <c r="L322" s="33"/>
      <c r="M322" s="33"/>
      <c r="N322" s="33" t="s">
        <v>2336</v>
      </c>
      <c r="O322" s="33"/>
      <c r="P322" s="33"/>
      <c r="Q322" s="33" t="s">
        <v>4458</v>
      </c>
      <c r="R322" s="33"/>
      <c r="S322" s="33"/>
      <c r="T322" s="33"/>
      <c r="U322" s="33"/>
      <c r="V322" s="33" t="s">
        <v>4459</v>
      </c>
      <c r="W322" s="33"/>
      <c r="X322" s="33"/>
      <c r="Y322" s="33"/>
      <c r="Z322" s="33" t="s">
        <v>4460</v>
      </c>
      <c r="AA322" s="33"/>
      <c r="AB322" s="33"/>
      <c r="AC322" s="19">
        <v>0</v>
      </c>
      <c r="AD322" s="19">
        <v>0</v>
      </c>
      <c r="AE322" s="19">
        <v>0</v>
      </c>
      <c r="AF322" s="19">
        <v>0</v>
      </c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:49">
      <c r="A323" s="35"/>
      <c r="B323" s="19"/>
      <c r="C323" s="19"/>
      <c r="D323" s="19"/>
      <c r="E323" s="19"/>
      <c r="F323" s="33" t="s">
        <v>4461</v>
      </c>
      <c r="G323" s="33"/>
      <c r="H323" s="33"/>
      <c r="I323" s="33"/>
      <c r="J323" s="33"/>
      <c r="K323" s="33"/>
      <c r="L323" s="33"/>
      <c r="M323" s="33"/>
      <c r="N323" s="33" t="s">
        <v>4462</v>
      </c>
      <c r="O323" s="33"/>
      <c r="P323" s="33"/>
      <c r="Q323" s="33" t="s">
        <v>4463</v>
      </c>
      <c r="R323" s="33"/>
      <c r="S323" s="33"/>
      <c r="T323" s="33"/>
      <c r="U323" s="33"/>
      <c r="V323" s="33" t="s">
        <v>4230</v>
      </c>
      <c r="W323" s="33"/>
      <c r="X323" s="33"/>
      <c r="Y323" s="33"/>
      <c r="Z323" s="33" t="s">
        <v>4464</v>
      </c>
      <c r="AA323" s="33"/>
      <c r="AB323" s="33"/>
      <c r="AC323" s="19">
        <v>0</v>
      </c>
      <c r="AD323" s="19">
        <v>0</v>
      </c>
      <c r="AE323" s="19">
        <v>0</v>
      </c>
      <c r="AF323" s="19">
        <v>0</v>
      </c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:49">
      <c r="A324" s="35"/>
      <c r="B324" s="19"/>
      <c r="C324" s="19"/>
      <c r="D324" s="19"/>
      <c r="E324" s="19"/>
      <c r="F324" s="33" t="s">
        <v>4465</v>
      </c>
      <c r="G324" s="33"/>
      <c r="H324" s="33"/>
      <c r="I324" s="33"/>
      <c r="J324" s="33"/>
      <c r="K324" s="33"/>
      <c r="L324" s="33"/>
      <c r="M324" s="33"/>
      <c r="N324" s="33" t="s">
        <v>4466</v>
      </c>
      <c r="O324" s="33"/>
      <c r="P324" s="33"/>
      <c r="Q324" s="33" t="s">
        <v>4467</v>
      </c>
      <c r="R324" s="33"/>
      <c r="S324" s="33"/>
      <c r="T324" s="33"/>
      <c r="U324" s="33"/>
      <c r="V324" s="33" t="s">
        <v>4468</v>
      </c>
      <c r="W324" s="33"/>
      <c r="X324" s="33"/>
      <c r="Y324" s="33"/>
      <c r="Z324" s="33" t="s">
        <v>4469</v>
      </c>
      <c r="AA324" s="33"/>
      <c r="AB324" s="33"/>
      <c r="AC324" s="19">
        <v>0</v>
      </c>
      <c r="AD324" s="19">
        <v>0</v>
      </c>
      <c r="AE324" s="19">
        <v>0</v>
      </c>
      <c r="AF324" s="19">
        <v>0</v>
      </c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:49">
      <c r="A325" s="35"/>
      <c r="B325" s="19"/>
      <c r="C325" s="19"/>
      <c r="D325" s="19"/>
      <c r="E325" s="19"/>
      <c r="F325" s="33" t="s">
        <v>4470</v>
      </c>
      <c r="G325" s="33"/>
      <c r="H325" s="33"/>
      <c r="I325" s="33"/>
      <c r="J325" s="33"/>
      <c r="K325" s="33"/>
      <c r="L325" s="33"/>
      <c r="M325" s="33"/>
      <c r="N325" s="33" t="s">
        <v>4471</v>
      </c>
      <c r="O325" s="33"/>
      <c r="P325" s="33"/>
      <c r="Q325" s="33" t="s">
        <v>4472</v>
      </c>
      <c r="R325" s="33"/>
      <c r="S325" s="33"/>
      <c r="T325" s="33"/>
      <c r="U325" s="33"/>
      <c r="V325" s="33" t="s">
        <v>4473</v>
      </c>
      <c r="W325" s="33"/>
      <c r="X325" s="33"/>
      <c r="Y325" s="33"/>
      <c r="Z325" s="33" t="s">
        <v>4474</v>
      </c>
      <c r="AA325" s="33"/>
      <c r="AB325" s="33"/>
      <c r="AC325" s="19">
        <v>0</v>
      </c>
      <c r="AD325" s="19">
        <v>0</v>
      </c>
      <c r="AE325" s="19">
        <v>0</v>
      </c>
      <c r="AF325" s="19">
        <v>0</v>
      </c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:49">
      <c r="A326" s="35"/>
      <c r="B326" s="19"/>
      <c r="C326" s="19"/>
      <c r="D326" s="19"/>
      <c r="E326" s="19"/>
      <c r="F326" s="33" t="s">
        <v>4475</v>
      </c>
      <c r="G326" s="33"/>
      <c r="H326" s="33"/>
      <c r="I326" s="33"/>
      <c r="J326" s="33"/>
      <c r="K326" s="33"/>
      <c r="L326" s="33"/>
      <c r="M326" s="33"/>
      <c r="N326" s="33" t="s">
        <v>4476</v>
      </c>
      <c r="O326" s="33"/>
      <c r="P326" s="33"/>
      <c r="Q326" s="33" t="s">
        <v>4477</v>
      </c>
      <c r="R326" s="33"/>
      <c r="S326" s="33"/>
      <c r="T326" s="33"/>
      <c r="U326" s="33"/>
      <c r="V326" s="33" t="s">
        <v>4478</v>
      </c>
      <c r="W326" s="33"/>
      <c r="X326" s="33"/>
      <c r="Y326" s="33"/>
      <c r="Z326" s="33" t="s">
        <v>4479</v>
      </c>
      <c r="AA326" s="33"/>
      <c r="AB326" s="33"/>
      <c r="AC326" s="19">
        <v>0</v>
      </c>
      <c r="AD326" s="19">
        <v>0</v>
      </c>
      <c r="AE326" s="19">
        <v>0</v>
      </c>
      <c r="AF326" s="19">
        <v>0</v>
      </c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:49">
      <c r="A327" s="35"/>
      <c r="B327" s="19"/>
      <c r="C327" s="19"/>
      <c r="D327" s="19"/>
      <c r="E327" s="19"/>
      <c r="F327" s="33" t="s">
        <v>2564</v>
      </c>
      <c r="G327" s="33"/>
      <c r="H327" s="33"/>
      <c r="I327" s="33"/>
      <c r="J327" s="33"/>
      <c r="K327" s="33"/>
      <c r="L327" s="33"/>
      <c r="M327" s="33"/>
      <c r="N327" s="33" t="s">
        <v>4480</v>
      </c>
      <c r="O327" s="33"/>
      <c r="P327" s="33"/>
      <c r="Q327" s="33" t="s">
        <v>3252</v>
      </c>
      <c r="R327" s="33"/>
      <c r="S327" s="33"/>
      <c r="T327" s="33"/>
      <c r="U327" s="33"/>
      <c r="V327" s="33" t="s">
        <v>4481</v>
      </c>
      <c r="W327" s="33"/>
      <c r="X327" s="33"/>
      <c r="Y327" s="33"/>
      <c r="Z327" s="33" t="s">
        <v>4482</v>
      </c>
      <c r="AA327" s="33"/>
      <c r="AB327" s="33"/>
      <c r="AC327" s="19">
        <v>0</v>
      </c>
      <c r="AD327" s="19">
        <v>0</v>
      </c>
      <c r="AE327" s="19">
        <v>0</v>
      </c>
      <c r="AF327" s="19">
        <v>0</v>
      </c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:49">
      <c r="A328" s="35"/>
      <c r="B328" s="19"/>
      <c r="C328" s="19"/>
      <c r="D328" s="19"/>
      <c r="E328" s="19"/>
      <c r="F328" s="33" t="s">
        <v>4483</v>
      </c>
      <c r="G328" s="33"/>
      <c r="H328" s="33"/>
      <c r="I328" s="33"/>
      <c r="J328" s="33"/>
      <c r="K328" s="33"/>
      <c r="L328" s="33"/>
      <c r="M328" s="33"/>
      <c r="N328" s="33" t="s">
        <v>4484</v>
      </c>
      <c r="O328" s="33"/>
      <c r="P328" s="33"/>
      <c r="Q328" s="33" t="s">
        <v>3266</v>
      </c>
      <c r="R328" s="33"/>
      <c r="S328" s="33"/>
      <c r="T328" s="33"/>
      <c r="U328" s="33"/>
      <c r="V328" s="33" t="s">
        <v>4485</v>
      </c>
      <c r="W328" s="33"/>
      <c r="X328" s="33"/>
      <c r="Y328" s="33"/>
      <c r="Z328" s="33" t="s">
        <v>4486</v>
      </c>
      <c r="AA328" s="33"/>
      <c r="AB328" s="33"/>
      <c r="AC328" s="19">
        <v>0</v>
      </c>
      <c r="AD328" s="19">
        <v>0</v>
      </c>
      <c r="AE328" s="19">
        <v>0</v>
      </c>
      <c r="AF328" s="19">
        <v>0</v>
      </c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:49">
      <c r="A329" s="35"/>
      <c r="B329" s="19"/>
      <c r="C329" s="19"/>
      <c r="D329" s="19"/>
      <c r="E329" s="19"/>
      <c r="F329" s="33" t="s">
        <v>4487</v>
      </c>
      <c r="G329" s="33"/>
      <c r="H329" s="33"/>
      <c r="I329" s="33"/>
      <c r="J329" s="33"/>
      <c r="K329" s="33"/>
      <c r="L329" s="33"/>
      <c r="M329" s="33"/>
      <c r="N329" s="33" t="s">
        <v>4488</v>
      </c>
      <c r="O329" s="33"/>
      <c r="P329" s="33"/>
      <c r="Q329" s="33" t="s">
        <v>4489</v>
      </c>
      <c r="R329" s="33"/>
      <c r="S329" s="33"/>
      <c r="T329" s="33"/>
      <c r="U329" s="33"/>
      <c r="V329" s="33" t="s">
        <v>4490</v>
      </c>
      <c r="W329" s="33"/>
      <c r="X329" s="33"/>
      <c r="Y329" s="33"/>
      <c r="Z329" s="33" t="s">
        <v>4491</v>
      </c>
      <c r="AA329" s="33"/>
      <c r="AB329" s="33"/>
      <c r="AC329" s="19">
        <v>0</v>
      </c>
      <c r="AD329" s="19">
        <v>0</v>
      </c>
      <c r="AE329" s="19">
        <v>0</v>
      </c>
      <c r="AF329" s="19">
        <v>0</v>
      </c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:49">
      <c r="A330" s="35"/>
      <c r="B330" s="19"/>
      <c r="C330" s="19"/>
      <c r="D330" s="19"/>
      <c r="E330" s="19"/>
      <c r="F330" s="33" t="s">
        <v>4492</v>
      </c>
      <c r="G330" s="33"/>
      <c r="H330" s="33"/>
      <c r="I330" s="33"/>
      <c r="J330" s="33"/>
      <c r="K330" s="33"/>
      <c r="L330" s="33"/>
      <c r="M330" s="33"/>
      <c r="N330" s="33" t="s">
        <v>4493</v>
      </c>
      <c r="O330" s="33"/>
      <c r="P330" s="33"/>
      <c r="Q330" s="33" t="s">
        <v>4494</v>
      </c>
      <c r="R330" s="33"/>
      <c r="S330" s="33"/>
      <c r="T330" s="33"/>
      <c r="U330" s="33"/>
      <c r="V330" s="33" t="s">
        <v>4495</v>
      </c>
      <c r="W330" s="33"/>
      <c r="X330" s="33"/>
      <c r="Y330" s="33"/>
      <c r="Z330" s="33" t="s">
        <v>4496</v>
      </c>
      <c r="AA330" s="33"/>
      <c r="AB330" s="33"/>
      <c r="AC330" s="19">
        <v>0</v>
      </c>
      <c r="AD330" s="19">
        <v>0</v>
      </c>
      <c r="AE330" s="19">
        <v>0</v>
      </c>
      <c r="AF330" s="19">
        <v>0</v>
      </c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:49">
      <c r="A331" s="35"/>
      <c r="B331" s="19"/>
      <c r="C331" s="19"/>
      <c r="D331" s="19"/>
      <c r="E331" s="19"/>
      <c r="F331" s="33" t="s">
        <v>4497</v>
      </c>
      <c r="G331" s="33"/>
      <c r="H331" s="33"/>
      <c r="I331" s="33"/>
      <c r="J331" s="33"/>
      <c r="K331" s="33"/>
      <c r="L331" s="33"/>
      <c r="M331" s="33"/>
      <c r="N331" s="33" t="s">
        <v>4498</v>
      </c>
      <c r="O331" s="33"/>
      <c r="P331" s="33"/>
      <c r="Q331" s="33" t="s">
        <v>3198</v>
      </c>
      <c r="R331" s="33"/>
      <c r="S331" s="33"/>
      <c r="T331" s="33"/>
      <c r="U331" s="33"/>
      <c r="V331" s="33" t="s">
        <v>4499</v>
      </c>
      <c r="W331" s="33"/>
      <c r="X331" s="33"/>
      <c r="Y331" s="33"/>
      <c r="Z331" s="33" t="s">
        <v>4500</v>
      </c>
      <c r="AA331" s="33"/>
      <c r="AB331" s="33"/>
      <c r="AC331" s="19">
        <v>0</v>
      </c>
      <c r="AD331" s="19">
        <v>0</v>
      </c>
      <c r="AE331" s="19">
        <v>0</v>
      </c>
      <c r="AF331" s="19">
        <v>0</v>
      </c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:49">
      <c r="A332" s="35"/>
      <c r="B332" s="19"/>
      <c r="C332" s="19"/>
      <c r="D332" s="19"/>
      <c r="E332" s="19"/>
      <c r="F332" s="33" t="s">
        <v>4501</v>
      </c>
      <c r="G332" s="33"/>
      <c r="H332" s="33"/>
      <c r="I332" s="33"/>
      <c r="J332" s="33"/>
      <c r="K332" s="33"/>
      <c r="L332" s="33"/>
      <c r="M332" s="33"/>
      <c r="N332" s="33" t="s">
        <v>4502</v>
      </c>
      <c r="O332" s="33"/>
      <c r="P332" s="33"/>
      <c r="Q332" s="33" t="s">
        <v>4503</v>
      </c>
      <c r="R332" s="33"/>
      <c r="S332" s="33"/>
      <c r="T332" s="33"/>
      <c r="U332" s="33"/>
      <c r="V332" s="33" t="s">
        <v>4504</v>
      </c>
      <c r="W332" s="33"/>
      <c r="X332" s="33"/>
      <c r="Y332" s="33"/>
      <c r="Z332" s="33" t="s">
        <v>4505</v>
      </c>
      <c r="AA332" s="33"/>
      <c r="AB332" s="33"/>
      <c r="AC332" s="19">
        <v>0</v>
      </c>
      <c r="AD332" s="19">
        <v>0</v>
      </c>
      <c r="AE332" s="19">
        <v>0</v>
      </c>
      <c r="AF332" s="19">
        <v>0</v>
      </c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:49">
      <c r="A333" s="35"/>
      <c r="B333" s="19"/>
      <c r="C333" s="19"/>
      <c r="D333" s="19"/>
      <c r="E333" s="19"/>
      <c r="F333" s="33" t="s">
        <v>4506</v>
      </c>
      <c r="G333" s="33"/>
      <c r="H333" s="33"/>
      <c r="I333" s="33"/>
      <c r="J333" s="33"/>
      <c r="K333" s="33"/>
      <c r="L333" s="33"/>
      <c r="M333" s="33"/>
      <c r="N333" s="33" t="s">
        <v>4507</v>
      </c>
      <c r="O333" s="33"/>
      <c r="P333" s="33"/>
      <c r="Q333" s="33" t="s">
        <v>4508</v>
      </c>
      <c r="R333" s="33"/>
      <c r="S333" s="33"/>
      <c r="T333" s="33"/>
      <c r="U333" s="33"/>
      <c r="V333" s="33" t="s">
        <v>4509</v>
      </c>
      <c r="W333" s="33"/>
      <c r="X333" s="33"/>
      <c r="Y333" s="33"/>
      <c r="Z333" s="33" t="s">
        <v>4510</v>
      </c>
      <c r="AA333" s="33"/>
      <c r="AB333" s="33"/>
      <c r="AC333" s="19">
        <v>0</v>
      </c>
      <c r="AD333" s="19">
        <v>0</v>
      </c>
      <c r="AE333" s="19">
        <v>0</v>
      </c>
      <c r="AF333" s="19">
        <v>0</v>
      </c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:49">
      <c r="A334" s="35"/>
      <c r="B334" s="19"/>
      <c r="C334" s="19"/>
      <c r="D334" s="19"/>
      <c r="E334" s="19"/>
      <c r="F334" s="33" t="s">
        <v>4511</v>
      </c>
      <c r="G334" s="33"/>
      <c r="H334" s="33"/>
      <c r="I334" s="33"/>
      <c r="J334" s="33"/>
      <c r="K334" s="33"/>
      <c r="L334" s="33"/>
      <c r="M334" s="33"/>
      <c r="N334" s="33" t="s">
        <v>4512</v>
      </c>
      <c r="O334" s="33"/>
      <c r="P334" s="33"/>
      <c r="Q334" s="33" t="s">
        <v>4513</v>
      </c>
      <c r="R334" s="33"/>
      <c r="S334" s="33"/>
      <c r="T334" s="33"/>
      <c r="U334" s="33"/>
      <c r="V334" s="33" t="s">
        <v>4514</v>
      </c>
      <c r="W334" s="33"/>
      <c r="X334" s="33"/>
      <c r="Y334" s="33"/>
      <c r="Z334" s="33" t="s">
        <v>4515</v>
      </c>
      <c r="AA334" s="33"/>
      <c r="AB334" s="33"/>
      <c r="AC334" s="19">
        <v>0</v>
      </c>
      <c r="AD334" s="19">
        <v>0</v>
      </c>
      <c r="AE334" s="19">
        <v>0</v>
      </c>
      <c r="AF334" s="19">
        <v>0</v>
      </c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:49">
      <c r="A335" s="35"/>
      <c r="B335" s="19"/>
      <c r="C335" s="19"/>
      <c r="D335" s="19"/>
      <c r="E335" s="19"/>
      <c r="F335" s="33" t="s">
        <v>4516</v>
      </c>
      <c r="G335" s="33"/>
      <c r="H335" s="33"/>
      <c r="I335" s="33"/>
      <c r="J335" s="33"/>
      <c r="K335" s="33"/>
      <c r="L335" s="33"/>
      <c r="M335" s="33"/>
      <c r="N335" s="33" t="s">
        <v>4517</v>
      </c>
      <c r="O335" s="33"/>
      <c r="P335" s="33"/>
      <c r="Q335" s="33" t="s">
        <v>4518</v>
      </c>
      <c r="R335" s="33"/>
      <c r="S335" s="33"/>
      <c r="T335" s="33"/>
      <c r="U335" s="33"/>
      <c r="V335" s="33" t="s">
        <v>4519</v>
      </c>
      <c r="W335" s="33"/>
      <c r="X335" s="33"/>
      <c r="Y335" s="33"/>
      <c r="Z335" s="33" t="s">
        <v>4520</v>
      </c>
      <c r="AA335" s="33"/>
      <c r="AB335" s="33"/>
      <c r="AC335" s="19">
        <v>0</v>
      </c>
      <c r="AD335" s="19">
        <v>0</v>
      </c>
      <c r="AE335" s="19">
        <v>0</v>
      </c>
      <c r="AF335" s="19">
        <v>0</v>
      </c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:49">
      <c r="A336" s="35"/>
      <c r="B336" s="19"/>
      <c r="C336" s="19"/>
      <c r="D336" s="19"/>
      <c r="E336" s="19"/>
      <c r="F336" s="33" t="s">
        <v>2628</v>
      </c>
      <c r="G336" s="33"/>
      <c r="H336" s="33"/>
      <c r="I336" s="33"/>
      <c r="J336" s="33"/>
      <c r="K336" s="33"/>
      <c r="L336" s="33"/>
      <c r="M336" s="33"/>
      <c r="N336" s="33" t="s">
        <v>4521</v>
      </c>
      <c r="O336" s="33"/>
      <c r="P336" s="33"/>
      <c r="Q336" s="33" t="s">
        <v>4522</v>
      </c>
      <c r="R336" s="33"/>
      <c r="S336" s="33"/>
      <c r="T336" s="33"/>
      <c r="U336" s="33"/>
      <c r="V336" s="33" t="s">
        <v>4523</v>
      </c>
      <c r="W336" s="33"/>
      <c r="X336" s="33"/>
      <c r="Y336" s="33"/>
      <c r="Z336" s="33" t="s">
        <v>4524</v>
      </c>
      <c r="AA336" s="33"/>
      <c r="AB336" s="33"/>
      <c r="AC336" s="19">
        <v>0</v>
      </c>
      <c r="AD336" s="19">
        <v>0</v>
      </c>
      <c r="AE336" s="19">
        <v>0</v>
      </c>
      <c r="AF336" s="19">
        <v>0</v>
      </c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:49">
      <c r="A337" s="35"/>
      <c r="B337" s="19"/>
      <c r="C337" s="19"/>
      <c r="D337" s="19"/>
      <c r="E337" s="19"/>
      <c r="F337" s="33" t="s">
        <v>4525</v>
      </c>
      <c r="G337" s="33"/>
      <c r="H337" s="33"/>
      <c r="I337" s="33"/>
      <c r="J337" s="33"/>
      <c r="K337" s="33"/>
      <c r="L337" s="33"/>
      <c r="M337" s="33"/>
      <c r="N337" s="33" t="s">
        <v>4526</v>
      </c>
      <c r="O337" s="33"/>
      <c r="P337" s="33"/>
      <c r="Q337" s="33" t="s">
        <v>4527</v>
      </c>
      <c r="R337" s="33"/>
      <c r="S337" s="33"/>
      <c r="T337" s="33"/>
      <c r="U337" s="33"/>
      <c r="V337" s="33" t="s">
        <v>4528</v>
      </c>
      <c r="W337" s="33"/>
      <c r="X337" s="33"/>
      <c r="Y337" s="33"/>
      <c r="Z337" s="33" t="s">
        <v>4529</v>
      </c>
      <c r="AA337" s="33"/>
      <c r="AB337" s="33"/>
      <c r="AC337" s="19">
        <v>0</v>
      </c>
      <c r="AD337" s="19">
        <v>0</v>
      </c>
      <c r="AE337" s="19">
        <v>0</v>
      </c>
      <c r="AF337" s="19">
        <v>0</v>
      </c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:49">
      <c r="A338" s="35"/>
      <c r="B338" s="19"/>
      <c r="C338" s="19"/>
      <c r="D338" s="19"/>
      <c r="E338" s="19"/>
      <c r="F338" s="33" t="s">
        <v>4530</v>
      </c>
      <c r="G338" s="33"/>
      <c r="H338" s="33"/>
      <c r="I338" s="33"/>
      <c r="J338" s="33"/>
      <c r="K338" s="33"/>
      <c r="L338" s="33"/>
      <c r="M338" s="33"/>
      <c r="N338" s="33" t="s">
        <v>4531</v>
      </c>
      <c r="O338" s="33"/>
      <c r="P338" s="33"/>
      <c r="Q338" s="33" t="s">
        <v>4532</v>
      </c>
      <c r="R338" s="33"/>
      <c r="S338" s="33"/>
      <c r="T338" s="33"/>
      <c r="U338" s="33"/>
      <c r="V338" s="33" t="s">
        <v>4533</v>
      </c>
      <c r="W338" s="33"/>
      <c r="X338" s="33"/>
      <c r="Y338" s="33"/>
      <c r="Z338" s="33" t="s">
        <v>4534</v>
      </c>
      <c r="AA338" s="33"/>
      <c r="AB338" s="33"/>
      <c r="AC338" s="19">
        <v>0</v>
      </c>
      <c r="AD338" s="19">
        <v>0</v>
      </c>
      <c r="AE338" s="19">
        <v>0</v>
      </c>
      <c r="AF338" s="19">
        <v>0</v>
      </c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:49">
      <c r="A339" s="35"/>
      <c r="B339" s="19"/>
      <c r="C339" s="19"/>
      <c r="D339" s="19"/>
      <c r="E339" s="19"/>
      <c r="F339" s="33" t="s">
        <v>4535</v>
      </c>
      <c r="G339" s="33"/>
      <c r="H339" s="33"/>
      <c r="I339" s="33"/>
      <c r="J339" s="33"/>
      <c r="K339" s="33"/>
      <c r="L339" s="33"/>
      <c r="M339" s="33"/>
      <c r="N339" s="33" t="s">
        <v>4536</v>
      </c>
      <c r="O339" s="33"/>
      <c r="P339" s="33"/>
      <c r="Q339" s="33" t="s">
        <v>4537</v>
      </c>
      <c r="R339" s="33"/>
      <c r="S339" s="33"/>
      <c r="T339" s="33"/>
      <c r="U339" s="33"/>
      <c r="V339" s="33" t="s">
        <v>4538</v>
      </c>
      <c r="W339" s="33"/>
      <c r="X339" s="33"/>
      <c r="Y339" s="33"/>
      <c r="Z339" s="33" t="s">
        <v>4539</v>
      </c>
      <c r="AA339" s="33"/>
      <c r="AB339" s="33"/>
      <c r="AC339" s="19">
        <v>0</v>
      </c>
      <c r="AD339" s="19">
        <v>0</v>
      </c>
      <c r="AE339" s="19">
        <v>0</v>
      </c>
      <c r="AF339" s="19">
        <v>0</v>
      </c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:49">
      <c r="A340" s="35"/>
      <c r="B340" s="19"/>
      <c r="C340" s="19"/>
      <c r="D340" s="19"/>
      <c r="E340" s="19"/>
      <c r="F340" s="33" t="s">
        <v>4540</v>
      </c>
      <c r="G340" s="33"/>
      <c r="H340" s="33"/>
      <c r="I340" s="33"/>
      <c r="J340" s="33"/>
      <c r="K340" s="33"/>
      <c r="L340" s="33"/>
      <c r="M340" s="33"/>
      <c r="N340" s="33" t="s">
        <v>4541</v>
      </c>
      <c r="O340" s="33"/>
      <c r="P340" s="33"/>
      <c r="Q340" s="33" t="s">
        <v>4542</v>
      </c>
      <c r="R340" s="33"/>
      <c r="S340" s="33"/>
      <c r="T340" s="33"/>
      <c r="U340" s="33"/>
      <c r="V340" s="33" t="s">
        <v>4543</v>
      </c>
      <c r="W340" s="33"/>
      <c r="X340" s="33"/>
      <c r="Y340" s="33"/>
      <c r="Z340" s="33" t="s">
        <v>4544</v>
      </c>
      <c r="AA340" s="33"/>
      <c r="AB340" s="33"/>
      <c r="AC340" s="19">
        <v>0</v>
      </c>
      <c r="AD340" s="19">
        <v>0</v>
      </c>
      <c r="AE340" s="19">
        <v>0</v>
      </c>
      <c r="AF340" s="19">
        <v>0</v>
      </c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:49">
      <c r="A341" s="35"/>
      <c r="B341" s="19"/>
      <c r="C341" s="19"/>
      <c r="D341" s="19"/>
      <c r="E341" s="19"/>
      <c r="F341" s="33" t="s">
        <v>4545</v>
      </c>
      <c r="G341" s="33"/>
      <c r="H341" s="33"/>
      <c r="I341" s="33"/>
      <c r="J341" s="33"/>
      <c r="K341" s="33"/>
      <c r="L341" s="33"/>
      <c r="M341" s="33"/>
      <c r="N341" s="33" t="s">
        <v>4546</v>
      </c>
      <c r="O341" s="33"/>
      <c r="P341" s="33"/>
      <c r="Q341" s="33" t="s">
        <v>4547</v>
      </c>
      <c r="R341" s="33"/>
      <c r="S341" s="33"/>
      <c r="T341" s="33"/>
      <c r="U341" s="33"/>
      <c r="V341" s="33" t="s">
        <v>4548</v>
      </c>
      <c r="W341" s="33"/>
      <c r="X341" s="33"/>
      <c r="Y341" s="33"/>
      <c r="Z341" s="33" t="s">
        <v>4549</v>
      </c>
      <c r="AA341" s="33"/>
      <c r="AB341" s="33"/>
      <c r="AC341" s="19">
        <v>0</v>
      </c>
      <c r="AD341" s="19">
        <v>0</v>
      </c>
      <c r="AE341" s="19">
        <v>0</v>
      </c>
      <c r="AF341" s="19">
        <v>0</v>
      </c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:49">
      <c r="A342" s="35"/>
      <c r="B342" s="19"/>
      <c r="C342" s="19"/>
      <c r="D342" s="19"/>
      <c r="E342" s="19"/>
      <c r="F342" s="33" t="s">
        <v>4550</v>
      </c>
      <c r="G342" s="33"/>
      <c r="H342" s="33"/>
      <c r="I342" s="33"/>
      <c r="J342" s="33"/>
      <c r="K342" s="33"/>
      <c r="L342" s="33"/>
      <c r="M342" s="33"/>
      <c r="N342" s="33" t="s">
        <v>4551</v>
      </c>
      <c r="O342" s="33"/>
      <c r="P342" s="33"/>
      <c r="Q342" s="33" t="s">
        <v>4552</v>
      </c>
      <c r="R342" s="33"/>
      <c r="S342" s="33"/>
      <c r="T342" s="33"/>
      <c r="U342" s="33"/>
      <c r="V342" s="33" t="s">
        <v>4553</v>
      </c>
      <c r="W342" s="33"/>
      <c r="X342" s="33"/>
      <c r="Y342" s="33"/>
      <c r="Z342" s="33" t="s">
        <v>4554</v>
      </c>
      <c r="AA342" s="33"/>
      <c r="AB342" s="33"/>
      <c r="AC342" s="19">
        <v>0</v>
      </c>
      <c r="AD342" s="19">
        <v>0</v>
      </c>
      <c r="AE342" s="19">
        <v>0</v>
      </c>
      <c r="AF342" s="19">
        <v>0</v>
      </c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:49">
      <c r="A343" s="35"/>
      <c r="B343" s="19"/>
      <c r="C343" s="19"/>
      <c r="D343" s="19"/>
      <c r="E343" s="19"/>
      <c r="F343" s="33" t="s">
        <v>3266</v>
      </c>
      <c r="G343" s="33"/>
      <c r="H343" s="33"/>
      <c r="I343" s="33"/>
      <c r="J343" s="33"/>
      <c r="K343" s="33"/>
      <c r="L343" s="33"/>
      <c r="M343" s="33"/>
      <c r="N343" s="33" t="s">
        <v>4555</v>
      </c>
      <c r="O343" s="33"/>
      <c r="P343" s="33"/>
      <c r="Q343" s="33" t="s">
        <v>4556</v>
      </c>
      <c r="R343" s="33"/>
      <c r="S343" s="33"/>
      <c r="T343" s="33"/>
      <c r="U343" s="33"/>
      <c r="V343" s="33" t="s">
        <v>4557</v>
      </c>
      <c r="W343" s="33"/>
      <c r="X343" s="33"/>
      <c r="Y343" s="33"/>
      <c r="Z343" s="33" t="s">
        <v>4558</v>
      </c>
      <c r="AA343" s="33"/>
      <c r="AB343" s="33"/>
      <c r="AC343" s="19">
        <v>0</v>
      </c>
      <c r="AD343" s="19">
        <v>0</v>
      </c>
      <c r="AE343" s="19">
        <v>0</v>
      </c>
      <c r="AF343" s="19">
        <v>0</v>
      </c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:49">
      <c r="A344" s="35"/>
      <c r="B344" s="19"/>
      <c r="C344" s="19"/>
      <c r="D344" s="19"/>
      <c r="E344" s="19"/>
      <c r="F344" s="33" t="s">
        <v>3280</v>
      </c>
      <c r="G344" s="33"/>
      <c r="H344" s="33"/>
      <c r="I344" s="33"/>
      <c r="J344" s="33"/>
      <c r="K344" s="33"/>
      <c r="L344" s="33"/>
      <c r="M344" s="33"/>
      <c r="N344" s="33" t="s">
        <v>4559</v>
      </c>
      <c r="O344" s="33"/>
      <c r="P344" s="33"/>
      <c r="Q344" s="33" t="s">
        <v>4560</v>
      </c>
      <c r="R344" s="33"/>
      <c r="S344" s="33"/>
      <c r="T344" s="33"/>
      <c r="U344" s="33"/>
      <c r="V344" s="33" t="s">
        <v>4561</v>
      </c>
      <c r="W344" s="33"/>
      <c r="X344" s="33"/>
      <c r="Y344" s="33"/>
      <c r="Z344" s="33" t="s">
        <v>4562</v>
      </c>
      <c r="AA344" s="33"/>
      <c r="AB344" s="33"/>
      <c r="AC344" s="19">
        <v>0</v>
      </c>
      <c r="AD344" s="19">
        <v>0</v>
      </c>
      <c r="AE344" s="19">
        <v>0</v>
      </c>
      <c r="AF344" s="19">
        <v>0</v>
      </c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:49">
      <c r="A345" s="35"/>
      <c r="B345" s="19"/>
      <c r="C345" s="19"/>
      <c r="D345" s="19"/>
      <c r="E345" s="19"/>
      <c r="F345" s="33" t="s">
        <v>4563</v>
      </c>
      <c r="G345" s="33"/>
      <c r="H345" s="33"/>
      <c r="I345" s="33"/>
      <c r="J345" s="33"/>
      <c r="K345" s="33"/>
      <c r="L345" s="33"/>
      <c r="M345" s="33"/>
      <c r="N345" s="33" t="s">
        <v>4564</v>
      </c>
      <c r="O345" s="33"/>
      <c r="P345" s="33"/>
      <c r="Q345" s="33" t="s">
        <v>3118</v>
      </c>
      <c r="R345" s="33"/>
      <c r="S345" s="33"/>
      <c r="T345" s="33"/>
      <c r="U345" s="33"/>
      <c r="V345" s="33" t="s">
        <v>4565</v>
      </c>
      <c r="W345" s="33"/>
      <c r="X345" s="33"/>
      <c r="Y345" s="33"/>
      <c r="Z345" s="33" t="s">
        <v>4566</v>
      </c>
      <c r="AA345" s="33"/>
      <c r="AB345" s="33"/>
      <c r="AC345" s="19">
        <v>0</v>
      </c>
      <c r="AD345" s="19">
        <v>0</v>
      </c>
      <c r="AE345" s="19">
        <v>0</v>
      </c>
      <c r="AF345" s="19">
        <v>0</v>
      </c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:49">
      <c r="A346" s="35"/>
      <c r="B346" s="19"/>
      <c r="C346" s="19"/>
      <c r="D346" s="19"/>
      <c r="E346" s="19"/>
      <c r="F346" s="33" t="s">
        <v>4567</v>
      </c>
      <c r="G346" s="33"/>
      <c r="H346" s="33"/>
      <c r="I346" s="33"/>
      <c r="J346" s="33"/>
      <c r="K346" s="33"/>
      <c r="L346" s="33"/>
      <c r="M346" s="33"/>
      <c r="N346" s="33" t="s">
        <v>4568</v>
      </c>
      <c r="O346" s="33"/>
      <c r="P346" s="33"/>
      <c r="Q346" s="33" t="s">
        <v>4569</v>
      </c>
      <c r="R346" s="33"/>
      <c r="S346" s="33"/>
      <c r="T346" s="33"/>
      <c r="U346" s="33"/>
      <c r="V346" s="33" t="s">
        <v>4570</v>
      </c>
      <c r="W346" s="33"/>
      <c r="X346" s="33"/>
      <c r="Y346" s="33"/>
      <c r="Z346" s="33" t="s">
        <v>4571</v>
      </c>
      <c r="AA346" s="33"/>
      <c r="AB346" s="33"/>
      <c r="AC346" s="19">
        <v>0</v>
      </c>
      <c r="AD346" s="19">
        <v>0</v>
      </c>
      <c r="AE346" s="19">
        <v>0</v>
      </c>
      <c r="AF346" s="19">
        <v>0</v>
      </c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:49">
      <c r="A347" s="35"/>
      <c r="B347" s="19"/>
      <c r="C347" s="19"/>
      <c r="D347" s="19"/>
      <c r="E347" s="19"/>
      <c r="F347" s="33" t="s">
        <v>4572</v>
      </c>
      <c r="G347" s="33"/>
      <c r="H347" s="33"/>
      <c r="I347" s="33"/>
      <c r="J347" s="33"/>
      <c r="K347" s="33"/>
      <c r="L347" s="33"/>
      <c r="M347" s="33"/>
      <c r="N347" s="33" t="s">
        <v>4573</v>
      </c>
      <c r="O347" s="33"/>
      <c r="P347" s="33"/>
      <c r="Q347" s="33" t="s">
        <v>4574</v>
      </c>
      <c r="R347" s="33"/>
      <c r="S347" s="33"/>
      <c r="T347" s="33"/>
      <c r="U347" s="33"/>
      <c r="V347" s="33" t="s">
        <v>4575</v>
      </c>
      <c r="W347" s="33"/>
      <c r="X347" s="33"/>
      <c r="Y347" s="33"/>
      <c r="Z347" s="33" t="s">
        <v>4576</v>
      </c>
      <c r="AA347" s="33"/>
      <c r="AB347" s="33"/>
      <c r="AC347" s="19">
        <v>0</v>
      </c>
      <c r="AD347" s="19">
        <v>0</v>
      </c>
      <c r="AE347" s="19">
        <v>0</v>
      </c>
      <c r="AF347" s="19">
        <v>0</v>
      </c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:49">
      <c r="A348" s="35"/>
      <c r="B348" s="19"/>
      <c r="C348" s="19"/>
      <c r="D348" s="19"/>
      <c r="E348" s="19"/>
      <c r="F348" s="33" t="s">
        <v>4577</v>
      </c>
      <c r="G348" s="33"/>
      <c r="H348" s="33"/>
      <c r="I348" s="33"/>
      <c r="J348" s="33"/>
      <c r="K348" s="33"/>
      <c r="L348" s="33"/>
      <c r="M348" s="33"/>
      <c r="N348" s="33" t="s">
        <v>4578</v>
      </c>
      <c r="O348" s="33"/>
      <c r="P348" s="33"/>
      <c r="Q348" s="33" t="s">
        <v>4579</v>
      </c>
      <c r="R348" s="33"/>
      <c r="S348" s="33"/>
      <c r="T348" s="33"/>
      <c r="U348" s="33"/>
      <c r="V348" s="33" t="s">
        <v>4580</v>
      </c>
      <c r="W348" s="33"/>
      <c r="X348" s="33"/>
      <c r="Y348" s="33"/>
      <c r="Z348" s="33" t="s">
        <v>4581</v>
      </c>
      <c r="AA348" s="33"/>
      <c r="AB348" s="33"/>
      <c r="AC348" s="19">
        <v>0</v>
      </c>
      <c r="AD348" s="19">
        <v>0</v>
      </c>
      <c r="AE348" s="19">
        <v>0</v>
      </c>
      <c r="AF348" s="19">
        <v>0</v>
      </c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:49">
      <c r="A349" s="35"/>
      <c r="B349" s="19"/>
      <c r="C349" s="19"/>
      <c r="D349" s="19"/>
      <c r="E349" s="19"/>
      <c r="F349" s="33" t="s">
        <v>435</v>
      </c>
      <c r="G349" s="33"/>
      <c r="H349" s="33"/>
      <c r="I349" s="33"/>
      <c r="J349" s="33"/>
      <c r="K349" s="33"/>
      <c r="L349" s="33"/>
      <c r="M349" s="33"/>
      <c r="N349" s="33" t="s">
        <v>4582</v>
      </c>
      <c r="O349" s="33"/>
      <c r="P349" s="33"/>
      <c r="Q349" s="33" t="s">
        <v>4583</v>
      </c>
      <c r="R349" s="33"/>
      <c r="S349" s="33"/>
      <c r="T349" s="33"/>
      <c r="U349" s="33"/>
      <c r="V349" s="33" t="s">
        <v>4584</v>
      </c>
      <c r="W349" s="33"/>
      <c r="X349" s="33"/>
      <c r="Y349" s="33"/>
      <c r="Z349" s="33" t="s">
        <v>4585</v>
      </c>
      <c r="AA349" s="33"/>
      <c r="AB349" s="33"/>
      <c r="AC349" s="19">
        <v>0</v>
      </c>
      <c r="AD349" s="19">
        <v>0</v>
      </c>
      <c r="AE349" s="19">
        <v>0</v>
      </c>
      <c r="AF349" s="19">
        <v>0</v>
      </c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:49">
      <c r="A350" s="35"/>
      <c r="B350" s="19"/>
      <c r="C350" s="19"/>
      <c r="D350" s="19"/>
      <c r="E350" s="19"/>
      <c r="F350" s="33" t="s">
        <v>4586</v>
      </c>
      <c r="G350" s="33"/>
      <c r="H350" s="33"/>
      <c r="I350" s="33"/>
      <c r="J350" s="33"/>
      <c r="K350" s="33"/>
      <c r="L350" s="33"/>
      <c r="M350" s="33"/>
      <c r="N350" s="33" t="s">
        <v>4587</v>
      </c>
      <c r="O350" s="33"/>
      <c r="P350" s="33"/>
      <c r="Q350" s="33" t="s">
        <v>4588</v>
      </c>
      <c r="R350" s="33"/>
      <c r="S350" s="33"/>
      <c r="T350" s="33"/>
      <c r="U350" s="33"/>
      <c r="V350" s="33" t="s">
        <v>4589</v>
      </c>
      <c r="W350" s="33"/>
      <c r="X350" s="33"/>
      <c r="Y350" s="33"/>
      <c r="Z350" s="33" t="s">
        <v>4590</v>
      </c>
      <c r="AA350" s="33"/>
      <c r="AB350" s="33"/>
      <c r="AC350" s="19">
        <v>0</v>
      </c>
      <c r="AD350" s="19">
        <v>0</v>
      </c>
      <c r="AE350" s="19">
        <v>0</v>
      </c>
      <c r="AF350" s="19">
        <v>0</v>
      </c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:49">
      <c r="A351" s="35"/>
      <c r="B351" s="19"/>
      <c r="C351" s="19"/>
      <c r="D351" s="19"/>
      <c r="E351" s="19"/>
      <c r="F351" s="33" t="s">
        <v>4591</v>
      </c>
      <c r="G351" s="33"/>
      <c r="H351" s="33"/>
      <c r="I351" s="33"/>
      <c r="J351" s="33"/>
      <c r="K351" s="33"/>
      <c r="L351" s="33"/>
      <c r="M351" s="33"/>
      <c r="N351" s="33" t="s">
        <v>4592</v>
      </c>
      <c r="O351" s="33"/>
      <c r="P351" s="33"/>
      <c r="Q351" s="33" t="s">
        <v>4593</v>
      </c>
      <c r="R351" s="33"/>
      <c r="S351" s="33"/>
      <c r="T351" s="33"/>
      <c r="U351" s="33"/>
      <c r="V351" s="33" t="s">
        <v>4594</v>
      </c>
      <c r="W351" s="33"/>
      <c r="X351" s="33"/>
      <c r="Y351" s="33"/>
      <c r="Z351" s="33" t="s">
        <v>4595</v>
      </c>
      <c r="AA351" s="33"/>
      <c r="AB351" s="33"/>
      <c r="AC351" s="19">
        <v>0</v>
      </c>
      <c r="AD351" s="19">
        <v>0</v>
      </c>
      <c r="AE351" s="19">
        <v>0</v>
      </c>
      <c r="AF351" s="19">
        <v>0</v>
      </c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:49">
      <c r="A352" s="35"/>
      <c r="B352" s="19"/>
      <c r="C352" s="19"/>
      <c r="D352" s="19"/>
      <c r="E352" s="19"/>
      <c r="F352" s="33" t="s">
        <v>4596</v>
      </c>
      <c r="G352" s="33"/>
      <c r="H352" s="33"/>
      <c r="I352" s="33"/>
      <c r="J352" s="33"/>
      <c r="K352" s="33"/>
      <c r="L352" s="33"/>
      <c r="M352" s="33"/>
      <c r="N352" s="33" t="s">
        <v>3112</v>
      </c>
      <c r="O352" s="33"/>
      <c r="P352" s="33"/>
      <c r="Q352" s="33" t="s">
        <v>4597</v>
      </c>
      <c r="R352" s="33"/>
      <c r="S352" s="33"/>
      <c r="T352" s="33"/>
      <c r="U352" s="33"/>
      <c r="V352" s="33" t="s">
        <v>4598</v>
      </c>
      <c r="W352" s="33"/>
      <c r="X352" s="33"/>
      <c r="Y352" s="33"/>
      <c r="Z352" s="33" t="s">
        <v>4599</v>
      </c>
      <c r="AA352" s="33"/>
      <c r="AB352" s="33"/>
      <c r="AC352" s="19">
        <v>0</v>
      </c>
      <c r="AD352" s="19">
        <v>0</v>
      </c>
      <c r="AE352" s="19">
        <v>0</v>
      </c>
      <c r="AF352" s="19">
        <v>0</v>
      </c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:49">
      <c r="A353" s="35"/>
      <c r="B353" s="19"/>
      <c r="C353" s="19"/>
      <c r="D353" s="19"/>
      <c r="E353" s="19"/>
      <c r="F353" s="33" t="s">
        <v>4600</v>
      </c>
      <c r="G353" s="33"/>
      <c r="H353" s="33"/>
      <c r="I353" s="33"/>
      <c r="J353" s="33"/>
      <c r="K353" s="33"/>
      <c r="L353" s="33"/>
      <c r="M353" s="33"/>
      <c r="N353" s="33" t="s">
        <v>4601</v>
      </c>
      <c r="O353" s="33"/>
      <c r="P353" s="33"/>
      <c r="Q353" s="33" t="s">
        <v>4602</v>
      </c>
      <c r="R353" s="33"/>
      <c r="S353" s="33"/>
      <c r="T353" s="33"/>
      <c r="U353" s="33"/>
      <c r="V353" s="33" t="s">
        <v>4603</v>
      </c>
      <c r="W353" s="33"/>
      <c r="X353" s="33"/>
      <c r="Y353" s="33"/>
      <c r="Z353" s="33" t="s">
        <v>4604</v>
      </c>
      <c r="AA353" s="33"/>
      <c r="AB353" s="33"/>
      <c r="AC353" s="19">
        <v>0</v>
      </c>
      <c r="AD353" s="19">
        <v>0</v>
      </c>
      <c r="AE353" s="19">
        <v>0</v>
      </c>
      <c r="AF353" s="19">
        <v>0</v>
      </c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:49">
      <c r="A354" s="35"/>
      <c r="B354" s="19"/>
      <c r="C354" s="19"/>
      <c r="D354" s="19"/>
      <c r="E354" s="19"/>
      <c r="F354" s="33" t="s">
        <v>4605</v>
      </c>
      <c r="G354" s="33"/>
      <c r="H354" s="33"/>
      <c r="I354" s="33"/>
      <c r="J354" s="33"/>
      <c r="K354" s="33"/>
      <c r="L354" s="33"/>
      <c r="M354" s="33"/>
      <c r="N354" s="33" t="s">
        <v>4606</v>
      </c>
      <c r="O354" s="33"/>
      <c r="P354" s="33"/>
      <c r="Q354" s="33" t="s">
        <v>4607</v>
      </c>
      <c r="R354" s="33"/>
      <c r="S354" s="33"/>
      <c r="T354" s="33"/>
      <c r="U354" s="33"/>
      <c r="V354" s="33" t="s">
        <v>4608</v>
      </c>
      <c r="W354" s="33"/>
      <c r="X354" s="33"/>
      <c r="Y354" s="33"/>
      <c r="Z354" s="33" t="s">
        <v>4609</v>
      </c>
      <c r="AA354" s="33"/>
      <c r="AB354" s="33"/>
      <c r="AC354" s="19">
        <v>0</v>
      </c>
      <c r="AD354" s="19">
        <v>0</v>
      </c>
      <c r="AE354" s="19">
        <v>0</v>
      </c>
      <c r="AF354" s="19">
        <v>0</v>
      </c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:49">
      <c r="A355" s="35"/>
      <c r="B355" s="19"/>
      <c r="C355" s="19"/>
      <c r="D355" s="19"/>
      <c r="E355" s="19"/>
      <c r="F355" s="33" t="s">
        <v>1695</v>
      </c>
      <c r="G355" s="33"/>
      <c r="H355" s="33"/>
      <c r="I355" s="33"/>
      <c r="J355" s="33"/>
      <c r="K355" s="33"/>
      <c r="L355" s="33"/>
      <c r="M355" s="33"/>
      <c r="N355" s="33" t="s">
        <v>4610</v>
      </c>
      <c r="O355" s="33"/>
      <c r="P355" s="33"/>
      <c r="Q355" s="33" t="s">
        <v>4611</v>
      </c>
      <c r="R355" s="33"/>
      <c r="S355" s="33"/>
      <c r="T355" s="33"/>
      <c r="U355" s="33"/>
      <c r="V355" s="33" t="s">
        <v>4612</v>
      </c>
      <c r="W355" s="33"/>
      <c r="X355" s="33"/>
      <c r="Y355" s="33"/>
      <c r="Z355" s="33" t="s">
        <v>4613</v>
      </c>
      <c r="AA355" s="33"/>
      <c r="AB355" s="33"/>
      <c r="AC355" s="19">
        <v>0</v>
      </c>
      <c r="AD355" s="19">
        <v>0</v>
      </c>
      <c r="AE355" s="19">
        <v>0</v>
      </c>
      <c r="AF355" s="19">
        <v>0</v>
      </c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:49">
      <c r="A356" s="35"/>
      <c r="B356" s="19"/>
      <c r="C356" s="19"/>
      <c r="D356" s="19"/>
      <c r="E356" s="19"/>
      <c r="F356" s="33" t="s">
        <v>4614</v>
      </c>
      <c r="G356" s="33"/>
      <c r="H356" s="33"/>
      <c r="I356" s="33"/>
      <c r="J356" s="33"/>
      <c r="K356" s="33"/>
      <c r="L356" s="33"/>
      <c r="M356" s="33"/>
      <c r="N356" s="33" t="s">
        <v>4615</v>
      </c>
      <c r="O356" s="33"/>
      <c r="P356" s="33"/>
      <c r="Q356" s="33" t="s">
        <v>4616</v>
      </c>
      <c r="R356" s="33"/>
      <c r="S356" s="33"/>
      <c r="T356" s="33"/>
      <c r="U356" s="33"/>
      <c r="V356" s="33" t="s">
        <v>4617</v>
      </c>
      <c r="W356" s="33"/>
      <c r="X356" s="33"/>
      <c r="Y356" s="33"/>
      <c r="Z356" s="33" t="s">
        <v>3312</v>
      </c>
      <c r="AA356" s="33"/>
      <c r="AB356" s="33"/>
      <c r="AC356" s="19">
        <v>0</v>
      </c>
      <c r="AD356" s="19">
        <v>0</v>
      </c>
      <c r="AE356" s="19">
        <v>0</v>
      </c>
      <c r="AF356" s="19">
        <v>0</v>
      </c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:49">
      <c r="A357" s="35"/>
      <c r="B357" s="19"/>
      <c r="C357" s="19"/>
      <c r="D357" s="19"/>
      <c r="E357" s="19"/>
      <c r="F357" s="33" t="s">
        <v>4618</v>
      </c>
      <c r="G357" s="33"/>
      <c r="H357" s="33"/>
      <c r="I357" s="33"/>
      <c r="J357" s="33"/>
      <c r="K357" s="33"/>
      <c r="L357" s="33"/>
      <c r="M357" s="33"/>
      <c r="N357" s="33" t="s">
        <v>4619</v>
      </c>
      <c r="O357" s="33"/>
      <c r="P357" s="33"/>
      <c r="Q357" s="33" t="s">
        <v>4620</v>
      </c>
      <c r="R357" s="33"/>
      <c r="S357" s="33"/>
      <c r="T357" s="33"/>
      <c r="U357" s="33"/>
      <c r="V357" s="33" t="s">
        <v>4621</v>
      </c>
      <c r="W357" s="33"/>
      <c r="X357" s="33"/>
      <c r="Y357" s="33"/>
      <c r="Z357" s="33" t="s">
        <v>4622</v>
      </c>
      <c r="AA357" s="33"/>
      <c r="AB357" s="33"/>
      <c r="AC357" s="19">
        <v>0</v>
      </c>
      <c r="AD357" s="19">
        <v>0</v>
      </c>
      <c r="AE357" s="19">
        <v>0</v>
      </c>
      <c r="AF357" s="19">
        <v>0</v>
      </c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:49">
      <c r="A358" s="35"/>
      <c r="B358" s="19"/>
      <c r="C358" s="19"/>
      <c r="D358" s="19"/>
      <c r="E358" s="19"/>
      <c r="F358" s="33" t="s">
        <v>4623</v>
      </c>
      <c r="G358" s="33"/>
      <c r="H358" s="33"/>
      <c r="I358" s="33"/>
      <c r="J358" s="33"/>
      <c r="K358" s="33"/>
      <c r="L358" s="33"/>
      <c r="M358" s="33"/>
      <c r="N358" s="33" t="s">
        <v>4624</v>
      </c>
      <c r="O358" s="33"/>
      <c r="P358" s="33"/>
      <c r="Q358" s="33" t="s">
        <v>4625</v>
      </c>
      <c r="R358" s="33"/>
      <c r="S358" s="33"/>
      <c r="T358" s="33"/>
      <c r="U358" s="33"/>
      <c r="V358" s="33" t="s">
        <v>4626</v>
      </c>
      <c r="W358" s="33"/>
      <c r="X358" s="33"/>
      <c r="Y358" s="33"/>
      <c r="Z358" s="33" t="s">
        <v>4627</v>
      </c>
      <c r="AA358" s="33"/>
      <c r="AB358" s="33"/>
      <c r="AC358" s="19">
        <v>0</v>
      </c>
      <c r="AD358" s="19">
        <v>0</v>
      </c>
      <c r="AE358" s="19">
        <v>0</v>
      </c>
      <c r="AF358" s="19">
        <v>0</v>
      </c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:49">
      <c r="A359" s="35"/>
      <c r="B359" s="19"/>
      <c r="C359" s="19"/>
      <c r="D359" s="19"/>
      <c r="E359" s="19"/>
      <c r="F359" s="33" t="s">
        <v>4628</v>
      </c>
      <c r="G359" s="33"/>
      <c r="H359" s="33"/>
      <c r="I359" s="33"/>
      <c r="J359" s="33"/>
      <c r="K359" s="33"/>
      <c r="L359" s="33"/>
      <c r="M359" s="33"/>
      <c r="N359" s="33" t="s">
        <v>4629</v>
      </c>
      <c r="O359" s="33"/>
      <c r="P359" s="33"/>
      <c r="Q359" s="33" t="s">
        <v>4630</v>
      </c>
      <c r="R359" s="33"/>
      <c r="S359" s="33"/>
      <c r="T359" s="33"/>
      <c r="U359" s="33"/>
      <c r="V359" s="33" t="s">
        <v>4631</v>
      </c>
      <c r="W359" s="33"/>
      <c r="X359" s="33"/>
      <c r="Y359" s="33"/>
      <c r="Z359" s="33" t="s">
        <v>4632</v>
      </c>
      <c r="AA359" s="33"/>
      <c r="AB359" s="33"/>
      <c r="AC359" s="19">
        <v>0</v>
      </c>
      <c r="AD359" s="19">
        <v>0</v>
      </c>
      <c r="AE359" s="19">
        <v>0</v>
      </c>
      <c r="AF359" s="19">
        <v>0</v>
      </c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:49">
      <c r="A360" s="35"/>
      <c r="B360" s="19"/>
      <c r="C360" s="19"/>
      <c r="D360" s="19"/>
      <c r="E360" s="19"/>
      <c r="F360" s="33" t="s">
        <v>4633</v>
      </c>
      <c r="G360" s="33"/>
      <c r="H360" s="33"/>
      <c r="I360" s="33"/>
      <c r="J360" s="33"/>
      <c r="K360" s="33"/>
      <c r="L360" s="33"/>
      <c r="M360" s="33"/>
      <c r="N360" s="33" t="s">
        <v>4634</v>
      </c>
      <c r="O360" s="33"/>
      <c r="P360" s="33"/>
      <c r="Q360" s="33" t="s">
        <v>4635</v>
      </c>
      <c r="R360" s="33"/>
      <c r="S360" s="33"/>
      <c r="T360" s="33"/>
      <c r="U360" s="33"/>
      <c r="V360" s="33" t="s">
        <v>4636</v>
      </c>
      <c r="W360" s="33"/>
      <c r="X360" s="33"/>
      <c r="Y360" s="33"/>
      <c r="Z360" s="33" t="s">
        <v>4637</v>
      </c>
      <c r="AA360" s="33"/>
      <c r="AB360" s="33"/>
      <c r="AC360" s="19">
        <v>0</v>
      </c>
      <c r="AD360" s="19">
        <v>0</v>
      </c>
      <c r="AE360" s="19">
        <v>0</v>
      </c>
      <c r="AF360" s="19">
        <v>0</v>
      </c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:49">
      <c r="A361" s="35"/>
      <c r="B361" s="19"/>
      <c r="C361" s="19"/>
      <c r="D361" s="19"/>
      <c r="E361" s="19"/>
      <c r="F361" s="33" t="s">
        <v>4638</v>
      </c>
      <c r="G361" s="33"/>
      <c r="H361" s="33"/>
      <c r="I361" s="33"/>
      <c r="J361" s="33"/>
      <c r="K361" s="33"/>
      <c r="L361" s="33"/>
      <c r="M361" s="33"/>
      <c r="N361" s="33" t="s">
        <v>4639</v>
      </c>
      <c r="O361" s="33"/>
      <c r="P361" s="33"/>
      <c r="Q361" s="33" t="s">
        <v>4640</v>
      </c>
      <c r="R361" s="33"/>
      <c r="S361" s="33"/>
      <c r="T361" s="33"/>
      <c r="U361" s="33"/>
      <c r="V361" s="33" t="s">
        <v>4641</v>
      </c>
      <c r="W361" s="33"/>
      <c r="X361" s="33"/>
      <c r="Y361" s="33"/>
      <c r="Z361" s="33" t="s">
        <v>4642</v>
      </c>
      <c r="AA361" s="33"/>
      <c r="AB361" s="33"/>
      <c r="AC361" s="19">
        <v>0</v>
      </c>
      <c r="AD361" s="19">
        <v>0</v>
      </c>
      <c r="AE361" s="19">
        <v>0</v>
      </c>
      <c r="AF361" s="19">
        <v>0</v>
      </c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:49">
      <c r="A362" s="35"/>
      <c r="B362" s="19"/>
      <c r="C362" s="19"/>
      <c r="D362" s="19"/>
      <c r="E362" s="19"/>
      <c r="F362" s="33" t="s">
        <v>4643</v>
      </c>
      <c r="G362" s="33"/>
      <c r="H362" s="33"/>
      <c r="I362" s="33"/>
      <c r="J362" s="33"/>
      <c r="K362" s="33"/>
      <c r="L362" s="33"/>
      <c r="M362" s="33"/>
      <c r="N362" s="33" t="s">
        <v>4644</v>
      </c>
      <c r="O362" s="33"/>
      <c r="P362" s="33"/>
      <c r="Q362" s="33" t="s">
        <v>2945</v>
      </c>
      <c r="R362" s="33"/>
      <c r="S362" s="33"/>
      <c r="T362" s="33"/>
      <c r="U362" s="33"/>
      <c r="V362" s="33" t="s">
        <v>4645</v>
      </c>
      <c r="W362" s="33"/>
      <c r="X362" s="33"/>
      <c r="Y362" s="33"/>
      <c r="Z362" s="33" t="s">
        <v>4646</v>
      </c>
      <c r="AA362" s="33"/>
      <c r="AB362" s="33"/>
      <c r="AC362" s="19">
        <v>0</v>
      </c>
      <c r="AD362" s="19">
        <v>0</v>
      </c>
      <c r="AE362" s="19">
        <v>0</v>
      </c>
      <c r="AF362" s="19">
        <v>0</v>
      </c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:49">
      <c r="A363" s="35"/>
      <c r="B363" s="19"/>
      <c r="C363" s="19"/>
      <c r="D363" s="19"/>
      <c r="E363" s="19"/>
      <c r="F363" s="33" t="s">
        <v>4647</v>
      </c>
      <c r="G363" s="33"/>
      <c r="H363" s="33"/>
      <c r="I363" s="33"/>
      <c r="J363" s="33"/>
      <c r="K363" s="33"/>
      <c r="L363" s="33"/>
      <c r="M363" s="33"/>
      <c r="N363" s="33" t="s">
        <v>4648</v>
      </c>
      <c r="O363" s="33"/>
      <c r="P363" s="33"/>
      <c r="Q363" s="33" t="s">
        <v>4649</v>
      </c>
      <c r="R363" s="33"/>
      <c r="S363" s="33"/>
      <c r="T363" s="33"/>
      <c r="U363" s="33"/>
      <c r="V363" s="33" t="s">
        <v>4650</v>
      </c>
      <c r="W363" s="33"/>
      <c r="X363" s="33"/>
      <c r="Y363" s="33"/>
      <c r="Z363" s="33" t="s">
        <v>4651</v>
      </c>
      <c r="AA363" s="33"/>
      <c r="AB363" s="33"/>
      <c r="AC363" s="19">
        <v>0</v>
      </c>
      <c r="AD363" s="19">
        <v>0</v>
      </c>
      <c r="AE363" s="19">
        <v>0</v>
      </c>
      <c r="AF363" s="19">
        <v>0</v>
      </c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:49">
      <c r="A364" s="35"/>
      <c r="B364" s="19"/>
      <c r="C364" s="19"/>
      <c r="D364" s="19"/>
      <c r="E364" s="19"/>
      <c r="F364" s="33" t="s">
        <v>4652</v>
      </c>
      <c r="G364" s="33"/>
      <c r="H364" s="33"/>
      <c r="I364" s="33"/>
      <c r="J364" s="33"/>
      <c r="K364" s="33"/>
      <c r="L364" s="33"/>
      <c r="M364" s="33"/>
      <c r="N364" s="33" t="s">
        <v>4653</v>
      </c>
      <c r="O364" s="33"/>
      <c r="P364" s="33"/>
      <c r="Q364" s="33" t="s">
        <v>4654</v>
      </c>
      <c r="R364" s="33"/>
      <c r="S364" s="33"/>
      <c r="T364" s="33"/>
      <c r="U364" s="33"/>
      <c r="V364" s="33" t="s">
        <v>4655</v>
      </c>
      <c r="W364" s="33"/>
      <c r="X364" s="33"/>
      <c r="Y364" s="33"/>
      <c r="Z364" s="33" t="s">
        <v>4656</v>
      </c>
      <c r="AA364" s="33"/>
      <c r="AB364" s="33"/>
      <c r="AC364" s="19">
        <v>0</v>
      </c>
      <c r="AD364" s="19">
        <v>0</v>
      </c>
      <c r="AE364" s="19">
        <v>0</v>
      </c>
      <c r="AF364" s="19">
        <v>0</v>
      </c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:49">
      <c r="A365" s="35"/>
      <c r="B365" s="19"/>
      <c r="C365" s="19"/>
      <c r="D365" s="19"/>
      <c r="E365" s="19"/>
      <c r="F365" s="33" t="s">
        <v>4657</v>
      </c>
      <c r="G365" s="33"/>
      <c r="H365" s="33"/>
      <c r="I365" s="33"/>
      <c r="J365" s="33"/>
      <c r="K365" s="33"/>
      <c r="L365" s="33"/>
      <c r="M365" s="33"/>
      <c r="N365" s="33" t="s">
        <v>4658</v>
      </c>
      <c r="O365" s="33"/>
      <c r="P365" s="33"/>
      <c r="Q365" s="33" t="s">
        <v>4659</v>
      </c>
      <c r="R365" s="33"/>
      <c r="S365" s="33"/>
      <c r="T365" s="33"/>
      <c r="U365" s="33"/>
      <c r="V365" s="33" t="s">
        <v>4660</v>
      </c>
      <c r="W365" s="33"/>
      <c r="X365" s="33"/>
      <c r="Y365" s="33"/>
      <c r="Z365" s="33" t="s">
        <v>4661</v>
      </c>
      <c r="AA365" s="33"/>
      <c r="AB365" s="33"/>
      <c r="AC365" s="19">
        <v>0</v>
      </c>
      <c r="AD365" s="19">
        <v>0</v>
      </c>
      <c r="AE365" s="19">
        <v>0</v>
      </c>
      <c r="AF365" s="19">
        <v>0</v>
      </c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:49">
      <c r="A366" s="35"/>
      <c r="B366" s="19"/>
      <c r="C366" s="19"/>
      <c r="D366" s="19"/>
      <c r="E366" s="19"/>
      <c r="F366" s="33" t="s">
        <v>4662</v>
      </c>
      <c r="G366" s="33"/>
      <c r="H366" s="33"/>
      <c r="I366" s="33"/>
      <c r="J366" s="33"/>
      <c r="K366" s="33"/>
      <c r="L366" s="33"/>
      <c r="M366" s="33"/>
      <c r="N366" s="33" t="s">
        <v>4663</v>
      </c>
      <c r="O366" s="33"/>
      <c r="P366" s="33"/>
      <c r="Q366" s="33" t="s">
        <v>4664</v>
      </c>
      <c r="R366" s="33"/>
      <c r="S366" s="33"/>
      <c r="T366" s="33"/>
      <c r="U366" s="33"/>
      <c r="V366" s="33" t="s">
        <v>4665</v>
      </c>
      <c r="W366" s="33"/>
      <c r="X366" s="33"/>
      <c r="Y366" s="33"/>
      <c r="Z366" s="33" t="s">
        <v>4666</v>
      </c>
      <c r="AA366" s="33"/>
      <c r="AB366" s="33"/>
      <c r="AC366" s="19">
        <v>0</v>
      </c>
      <c r="AD366" s="19">
        <v>0</v>
      </c>
      <c r="AE366" s="19">
        <v>0</v>
      </c>
      <c r="AF366" s="19">
        <v>0</v>
      </c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:49">
      <c r="A367" s="35"/>
      <c r="B367" s="19"/>
      <c r="C367" s="19"/>
      <c r="D367" s="19"/>
      <c r="E367" s="19"/>
      <c r="F367" s="33" t="s">
        <v>4667</v>
      </c>
      <c r="G367" s="33"/>
      <c r="H367" s="33"/>
      <c r="I367" s="33"/>
      <c r="J367" s="33"/>
      <c r="K367" s="33"/>
      <c r="L367" s="33"/>
      <c r="M367" s="33"/>
      <c r="N367" s="33" t="s">
        <v>4668</v>
      </c>
      <c r="O367" s="33"/>
      <c r="P367" s="33"/>
      <c r="Q367" s="33" t="s">
        <v>4669</v>
      </c>
      <c r="R367" s="33"/>
      <c r="S367" s="33"/>
      <c r="T367" s="33"/>
      <c r="U367" s="33"/>
      <c r="V367" s="33" t="s">
        <v>4670</v>
      </c>
      <c r="W367" s="33"/>
      <c r="X367" s="33"/>
      <c r="Y367" s="33"/>
      <c r="Z367" s="33" t="s">
        <v>4671</v>
      </c>
      <c r="AA367" s="33"/>
      <c r="AB367" s="33"/>
      <c r="AC367" s="19">
        <v>0</v>
      </c>
      <c r="AD367" s="19">
        <v>0</v>
      </c>
      <c r="AE367" s="19">
        <v>0</v>
      </c>
      <c r="AF367" s="19">
        <v>0</v>
      </c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:49">
      <c r="A368" s="35"/>
      <c r="B368" s="19"/>
      <c r="C368" s="19"/>
      <c r="D368" s="19"/>
      <c r="E368" s="19"/>
      <c r="F368" s="33" t="s">
        <v>4672</v>
      </c>
      <c r="G368" s="33"/>
      <c r="H368" s="33"/>
      <c r="I368" s="33"/>
      <c r="J368" s="33"/>
      <c r="K368" s="33"/>
      <c r="L368" s="33"/>
      <c r="M368" s="33"/>
      <c r="N368" s="33" t="s">
        <v>4673</v>
      </c>
      <c r="O368" s="33"/>
      <c r="P368" s="33"/>
      <c r="Q368" s="33" t="s">
        <v>4674</v>
      </c>
      <c r="R368" s="33"/>
      <c r="S368" s="33"/>
      <c r="T368" s="33"/>
      <c r="U368" s="33"/>
      <c r="V368" s="33" t="s">
        <v>2660</v>
      </c>
      <c r="W368" s="33"/>
      <c r="X368" s="33"/>
      <c r="Y368" s="33"/>
      <c r="Z368" s="33" t="s">
        <v>4675</v>
      </c>
      <c r="AA368" s="33"/>
      <c r="AB368" s="33"/>
      <c r="AC368" s="19">
        <v>0</v>
      </c>
      <c r="AD368" s="19">
        <v>0</v>
      </c>
      <c r="AE368" s="19">
        <v>0</v>
      </c>
      <c r="AF368" s="19">
        <v>0</v>
      </c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:49">
      <c r="A369" s="35"/>
      <c r="B369" s="19"/>
      <c r="C369" s="19"/>
      <c r="D369" s="19"/>
      <c r="E369" s="19"/>
      <c r="F369" s="33" t="s">
        <v>4676</v>
      </c>
      <c r="G369" s="33"/>
      <c r="H369" s="33"/>
      <c r="I369" s="33"/>
      <c r="J369" s="33"/>
      <c r="K369" s="33"/>
      <c r="L369" s="33"/>
      <c r="M369" s="33"/>
      <c r="N369" s="33" t="s">
        <v>4677</v>
      </c>
      <c r="O369" s="33"/>
      <c r="P369" s="33"/>
      <c r="Q369" s="33" t="s">
        <v>4678</v>
      </c>
      <c r="R369" s="33"/>
      <c r="S369" s="33"/>
      <c r="T369" s="33"/>
      <c r="U369" s="33"/>
      <c r="V369" s="33" t="s">
        <v>4679</v>
      </c>
      <c r="W369" s="33"/>
      <c r="X369" s="33"/>
      <c r="Y369" s="33"/>
      <c r="Z369" s="33" t="s">
        <v>4680</v>
      </c>
      <c r="AA369" s="33"/>
      <c r="AB369" s="33"/>
      <c r="AC369" s="19">
        <v>0</v>
      </c>
      <c r="AD369" s="19">
        <v>0</v>
      </c>
      <c r="AE369" s="19">
        <v>0</v>
      </c>
      <c r="AF369" s="19">
        <v>0</v>
      </c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:49">
      <c r="A370" s="35"/>
      <c r="B370" s="19"/>
      <c r="C370" s="19"/>
      <c r="D370" s="19"/>
      <c r="E370" s="19"/>
      <c r="F370" s="33" t="s">
        <v>4681</v>
      </c>
      <c r="G370" s="33"/>
      <c r="H370" s="33"/>
      <c r="I370" s="33"/>
      <c r="J370" s="33"/>
      <c r="K370" s="33"/>
      <c r="L370" s="33"/>
      <c r="M370" s="33"/>
      <c r="N370" s="33" t="s">
        <v>4682</v>
      </c>
      <c r="O370" s="33"/>
      <c r="P370" s="33"/>
      <c r="Q370" s="33" t="s">
        <v>4683</v>
      </c>
      <c r="R370" s="33"/>
      <c r="S370" s="33"/>
      <c r="T370" s="33"/>
      <c r="U370" s="33"/>
      <c r="V370" s="33" t="s">
        <v>4684</v>
      </c>
      <c r="W370" s="33"/>
      <c r="X370" s="33"/>
      <c r="Y370" s="33"/>
      <c r="Z370" s="33" t="s">
        <v>4685</v>
      </c>
      <c r="AA370" s="33"/>
      <c r="AB370" s="33"/>
      <c r="AC370" s="19">
        <v>0</v>
      </c>
      <c r="AD370" s="19">
        <v>0</v>
      </c>
      <c r="AE370" s="19">
        <v>0</v>
      </c>
      <c r="AF370" s="19">
        <v>0</v>
      </c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:49">
      <c r="A371" s="35"/>
      <c r="B371" s="19"/>
      <c r="C371" s="19"/>
      <c r="D371" s="19"/>
      <c r="E371" s="19"/>
      <c r="F371" s="33" t="s">
        <v>4686</v>
      </c>
      <c r="G371" s="33"/>
      <c r="H371" s="33"/>
      <c r="I371" s="33"/>
      <c r="J371" s="33"/>
      <c r="K371" s="33"/>
      <c r="L371" s="33"/>
      <c r="M371" s="33"/>
      <c r="N371" s="33" t="s">
        <v>4687</v>
      </c>
      <c r="O371" s="33"/>
      <c r="P371" s="33"/>
      <c r="Q371" s="33" t="s">
        <v>4688</v>
      </c>
      <c r="R371" s="33"/>
      <c r="S371" s="33"/>
      <c r="T371" s="33"/>
      <c r="U371" s="33"/>
      <c r="V371" s="33" t="s">
        <v>4689</v>
      </c>
      <c r="W371" s="33"/>
      <c r="X371" s="33"/>
      <c r="Y371" s="33"/>
      <c r="Z371" s="33" t="s">
        <v>4690</v>
      </c>
      <c r="AA371" s="33"/>
      <c r="AB371" s="33"/>
      <c r="AC371" s="19">
        <v>0</v>
      </c>
      <c r="AD371" s="19">
        <v>0</v>
      </c>
      <c r="AE371" s="19">
        <v>0</v>
      </c>
      <c r="AF371" s="19">
        <v>0</v>
      </c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:49">
      <c r="A372" s="35"/>
      <c r="B372" s="19"/>
      <c r="C372" s="19"/>
      <c r="D372" s="19"/>
      <c r="E372" s="19"/>
      <c r="F372" s="33" t="s">
        <v>4691</v>
      </c>
      <c r="G372" s="33"/>
      <c r="H372" s="33"/>
      <c r="I372" s="33"/>
      <c r="J372" s="33"/>
      <c r="K372" s="33"/>
      <c r="L372" s="33"/>
      <c r="M372" s="33"/>
      <c r="N372" s="33" t="s">
        <v>4692</v>
      </c>
      <c r="O372" s="33"/>
      <c r="P372" s="33"/>
      <c r="Q372" s="33" t="s">
        <v>4693</v>
      </c>
      <c r="R372" s="33"/>
      <c r="S372" s="33"/>
      <c r="T372" s="33"/>
      <c r="U372" s="33"/>
      <c r="V372" s="33" t="s">
        <v>4694</v>
      </c>
      <c r="W372" s="33"/>
      <c r="X372" s="33"/>
      <c r="Y372" s="33"/>
      <c r="Z372" s="33" t="s">
        <v>4695</v>
      </c>
      <c r="AA372" s="33"/>
      <c r="AB372" s="33"/>
      <c r="AC372" s="19">
        <v>0</v>
      </c>
      <c r="AD372" s="19">
        <v>0</v>
      </c>
      <c r="AE372" s="19">
        <v>0</v>
      </c>
      <c r="AF372" s="19">
        <v>0</v>
      </c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:49">
      <c r="A373" s="35"/>
      <c r="B373" s="19"/>
      <c r="C373" s="19"/>
      <c r="D373" s="19"/>
      <c r="E373" s="19"/>
      <c r="F373" s="33" t="s">
        <v>4696</v>
      </c>
      <c r="G373" s="33"/>
      <c r="H373" s="33"/>
      <c r="I373" s="33"/>
      <c r="J373" s="33"/>
      <c r="K373" s="33"/>
      <c r="L373" s="33"/>
      <c r="M373" s="33"/>
      <c r="N373" s="33" t="s">
        <v>4697</v>
      </c>
      <c r="O373" s="33"/>
      <c r="P373" s="33"/>
      <c r="Q373" s="33" t="s">
        <v>4698</v>
      </c>
      <c r="R373" s="33"/>
      <c r="S373" s="33"/>
      <c r="T373" s="33"/>
      <c r="U373" s="33"/>
      <c r="V373" s="33" t="s">
        <v>4699</v>
      </c>
      <c r="W373" s="33"/>
      <c r="X373" s="33"/>
      <c r="Y373" s="33"/>
      <c r="Z373" s="33" t="s">
        <v>4700</v>
      </c>
      <c r="AA373" s="33"/>
      <c r="AB373" s="33"/>
      <c r="AC373" s="19">
        <v>0</v>
      </c>
      <c r="AD373" s="19">
        <v>0</v>
      </c>
      <c r="AE373" s="19">
        <v>0</v>
      </c>
      <c r="AF373" s="19">
        <v>0</v>
      </c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:49">
      <c r="A374" s="35"/>
      <c r="B374" s="19"/>
      <c r="C374" s="19"/>
      <c r="D374" s="19"/>
      <c r="E374" s="19"/>
      <c r="F374" s="33" t="s">
        <v>4701</v>
      </c>
      <c r="G374" s="33"/>
      <c r="H374" s="33"/>
      <c r="I374" s="33"/>
      <c r="J374" s="33"/>
      <c r="K374" s="33"/>
      <c r="L374" s="33"/>
      <c r="M374" s="33"/>
      <c r="N374" s="33" t="s">
        <v>4702</v>
      </c>
      <c r="O374" s="33"/>
      <c r="P374" s="33"/>
      <c r="Q374" s="33" t="s">
        <v>4703</v>
      </c>
      <c r="R374" s="33"/>
      <c r="S374" s="33"/>
      <c r="T374" s="33"/>
      <c r="U374" s="33"/>
      <c r="V374" s="33" t="s">
        <v>4704</v>
      </c>
      <c r="W374" s="33"/>
      <c r="X374" s="33"/>
      <c r="Y374" s="33"/>
      <c r="Z374" s="33" t="s">
        <v>4705</v>
      </c>
      <c r="AA374" s="33"/>
      <c r="AB374" s="33"/>
      <c r="AC374" s="19">
        <v>0</v>
      </c>
      <c r="AD374" s="19">
        <v>0</v>
      </c>
      <c r="AE374" s="19">
        <v>0</v>
      </c>
      <c r="AF374" s="19">
        <v>0</v>
      </c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:49">
      <c r="A375" s="35"/>
      <c r="B375" s="19"/>
      <c r="C375" s="19"/>
      <c r="D375" s="19"/>
      <c r="E375" s="19"/>
      <c r="F375" s="33" t="s">
        <v>4706</v>
      </c>
      <c r="G375" s="33"/>
      <c r="H375" s="33"/>
      <c r="I375" s="33"/>
      <c r="J375" s="33"/>
      <c r="K375" s="33"/>
      <c r="L375" s="33"/>
      <c r="M375" s="33"/>
      <c r="N375" s="33" t="s">
        <v>4707</v>
      </c>
      <c r="O375" s="33"/>
      <c r="P375" s="33"/>
      <c r="Q375" s="33" t="s">
        <v>4708</v>
      </c>
      <c r="R375" s="33"/>
      <c r="S375" s="33"/>
      <c r="T375" s="33"/>
      <c r="U375" s="33"/>
      <c r="V375" s="33" t="s">
        <v>4709</v>
      </c>
      <c r="W375" s="33"/>
      <c r="X375" s="33"/>
      <c r="Y375" s="33"/>
      <c r="Z375" s="33" t="s">
        <v>4710</v>
      </c>
      <c r="AA375" s="33"/>
      <c r="AB375" s="33"/>
      <c r="AC375" s="19">
        <v>0</v>
      </c>
      <c r="AD375" s="19">
        <v>0</v>
      </c>
      <c r="AE375" s="19">
        <v>0</v>
      </c>
      <c r="AF375" s="19">
        <v>0</v>
      </c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:49">
      <c r="A376" s="35"/>
      <c r="B376" s="19"/>
      <c r="C376" s="19"/>
      <c r="D376" s="19"/>
      <c r="E376" s="19"/>
      <c r="F376" s="33" t="s">
        <v>4711</v>
      </c>
      <c r="G376" s="33"/>
      <c r="H376" s="33"/>
      <c r="I376" s="33"/>
      <c r="J376" s="33"/>
      <c r="K376" s="33"/>
      <c r="L376" s="33"/>
      <c r="M376" s="33"/>
      <c r="N376" s="33" t="s">
        <v>4712</v>
      </c>
      <c r="O376" s="33"/>
      <c r="P376" s="33"/>
      <c r="Q376" s="33" t="s">
        <v>4713</v>
      </c>
      <c r="R376" s="33"/>
      <c r="S376" s="33"/>
      <c r="T376" s="33"/>
      <c r="U376" s="33"/>
      <c r="V376" s="33" t="s">
        <v>4714</v>
      </c>
      <c r="W376" s="33"/>
      <c r="X376" s="33"/>
      <c r="Y376" s="33"/>
      <c r="Z376" s="33" t="s">
        <v>4715</v>
      </c>
      <c r="AA376" s="33"/>
      <c r="AB376" s="33"/>
      <c r="AC376" s="19">
        <v>0</v>
      </c>
      <c r="AD376" s="19">
        <v>0</v>
      </c>
      <c r="AE376" s="19">
        <v>0</v>
      </c>
      <c r="AF376" s="19">
        <v>0</v>
      </c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:49">
      <c r="A377" s="35"/>
      <c r="B377" s="19"/>
      <c r="C377" s="19"/>
      <c r="D377" s="19"/>
      <c r="E377" s="19"/>
      <c r="F377" s="33" t="s">
        <v>3060</v>
      </c>
      <c r="G377" s="33"/>
      <c r="H377" s="33"/>
      <c r="I377" s="33"/>
      <c r="J377" s="33"/>
      <c r="K377" s="33"/>
      <c r="L377" s="33"/>
      <c r="M377" s="33"/>
      <c r="N377" s="33" t="s">
        <v>4716</v>
      </c>
      <c r="O377" s="33"/>
      <c r="P377" s="33"/>
      <c r="Q377" s="33" t="s">
        <v>4717</v>
      </c>
      <c r="R377" s="33"/>
      <c r="S377" s="33"/>
      <c r="T377" s="33"/>
      <c r="U377" s="33"/>
      <c r="V377" s="33" t="s">
        <v>4718</v>
      </c>
      <c r="W377" s="33"/>
      <c r="X377" s="33"/>
      <c r="Y377" s="33"/>
      <c r="Z377" s="33" t="s">
        <v>4719</v>
      </c>
      <c r="AA377" s="33"/>
      <c r="AB377" s="33"/>
      <c r="AC377" s="19">
        <v>0</v>
      </c>
      <c r="AD377" s="19">
        <v>0</v>
      </c>
      <c r="AE377" s="19">
        <v>0</v>
      </c>
      <c r="AF377" s="19">
        <v>0</v>
      </c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:49">
      <c r="A378" s="35"/>
      <c r="B378" s="19"/>
      <c r="C378" s="19"/>
      <c r="D378" s="19"/>
      <c r="E378" s="19"/>
      <c r="F378" s="33" t="s">
        <v>4720</v>
      </c>
      <c r="G378" s="33"/>
      <c r="H378" s="33"/>
      <c r="I378" s="33"/>
      <c r="J378" s="33"/>
      <c r="K378" s="33"/>
      <c r="L378" s="33"/>
      <c r="M378" s="33"/>
      <c r="N378" s="33" t="s">
        <v>4721</v>
      </c>
      <c r="O378" s="33"/>
      <c r="P378" s="33"/>
      <c r="Q378" s="33" t="s">
        <v>4722</v>
      </c>
      <c r="R378" s="33"/>
      <c r="S378" s="33"/>
      <c r="T378" s="33"/>
      <c r="U378" s="33"/>
      <c r="V378" s="33" t="s">
        <v>4723</v>
      </c>
      <c r="W378" s="33"/>
      <c r="X378" s="33"/>
      <c r="Y378" s="33"/>
      <c r="Z378" s="33" t="s">
        <v>4724</v>
      </c>
      <c r="AA378" s="33"/>
      <c r="AB378" s="33"/>
      <c r="AC378" s="19">
        <v>0</v>
      </c>
      <c r="AD378" s="19">
        <v>0</v>
      </c>
      <c r="AE378" s="19">
        <v>0</v>
      </c>
      <c r="AF378" s="19">
        <v>0</v>
      </c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:49">
      <c r="A379" s="35"/>
      <c r="B379" s="19"/>
      <c r="C379" s="19"/>
      <c r="D379" s="19"/>
      <c r="E379" s="19"/>
      <c r="F379" s="33" t="s">
        <v>4725</v>
      </c>
      <c r="G379" s="33"/>
      <c r="H379" s="33"/>
      <c r="I379" s="33"/>
      <c r="J379" s="33"/>
      <c r="K379" s="33"/>
      <c r="L379" s="33"/>
      <c r="M379" s="33"/>
      <c r="N379" s="33" t="s">
        <v>4726</v>
      </c>
      <c r="O379" s="33"/>
      <c r="P379" s="33"/>
      <c r="Q379" s="33" t="s">
        <v>4727</v>
      </c>
      <c r="R379" s="33"/>
      <c r="S379" s="33"/>
      <c r="T379" s="33"/>
      <c r="U379" s="33"/>
      <c r="V379" s="33" t="s">
        <v>4728</v>
      </c>
      <c r="W379" s="33"/>
      <c r="X379" s="33"/>
      <c r="Y379" s="33"/>
      <c r="Z379" s="33" t="s">
        <v>4729</v>
      </c>
      <c r="AA379" s="33"/>
      <c r="AB379" s="33"/>
      <c r="AC379" s="19">
        <v>0</v>
      </c>
      <c r="AD379" s="19">
        <v>0</v>
      </c>
      <c r="AE379" s="19">
        <v>0</v>
      </c>
      <c r="AF379" s="19">
        <v>0</v>
      </c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:49">
      <c r="A380" s="35"/>
      <c r="B380" s="19"/>
      <c r="C380" s="19"/>
      <c r="D380" s="19"/>
      <c r="E380" s="19"/>
      <c r="F380" s="33" t="s">
        <v>4730</v>
      </c>
      <c r="G380" s="33"/>
      <c r="H380" s="33"/>
      <c r="I380" s="33"/>
      <c r="J380" s="33"/>
      <c r="K380" s="33"/>
      <c r="L380" s="33"/>
      <c r="M380" s="33"/>
      <c r="N380" s="33" t="s">
        <v>4731</v>
      </c>
      <c r="O380" s="33"/>
      <c r="P380" s="33"/>
      <c r="Q380" s="33" t="s">
        <v>4732</v>
      </c>
      <c r="R380" s="33"/>
      <c r="S380" s="33"/>
      <c r="T380" s="33"/>
      <c r="U380" s="33"/>
      <c r="V380" s="33" t="s">
        <v>4733</v>
      </c>
      <c r="W380" s="33"/>
      <c r="X380" s="33"/>
      <c r="Y380" s="33"/>
      <c r="Z380" s="33" t="s">
        <v>4734</v>
      </c>
      <c r="AA380" s="33"/>
      <c r="AB380" s="33"/>
      <c r="AC380" s="19">
        <v>0</v>
      </c>
      <c r="AD380" s="19">
        <v>0</v>
      </c>
      <c r="AE380" s="19">
        <v>0</v>
      </c>
      <c r="AF380" s="19">
        <v>0</v>
      </c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:49">
      <c r="A381" s="35"/>
      <c r="B381" s="19"/>
      <c r="C381" s="19"/>
      <c r="D381" s="19"/>
      <c r="E381" s="19"/>
      <c r="F381" s="33" t="s">
        <v>4735</v>
      </c>
      <c r="G381" s="33"/>
      <c r="H381" s="33"/>
      <c r="I381" s="33"/>
      <c r="J381" s="33"/>
      <c r="K381" s="33"/>
      <c r="L381" s="33"/>
      <c r="M381" s="33"/>
      <c r="N381" s="33" t="s">
        <v>4736</v>
      </c>
      <c r="O381" s="33"/>
      <c r="P381" s="33"/>
      <c r="Q381" s="33" t="s">
        <v>4737</v>
      </c>
      <c r="R381" s="33"/>
      <c r="S381" s="33"/>
      <c r="T381" s="33"/>
      <c r="U381" s="33"/>
      <c r="V381" s="33" t="s">
        <v>4738</v>
      </c>
      <c r="W381" s="33"/>
      <c r="X381" s="33"/>
      <c r="Y381" s="33"/>
      <c r="Z381" s="33" t="s">
        <v>3410</v>
      </c>
      <c r="AA381" s="33"/>
      <c r="AB381" s="33"/>
      <c r="AC381" s="19">
        <v>0</v>
      </c>
      <c r="AD381" s="19">
        <v>0</v>
      </c>
      <c r="AE381" s="19">
        <v>0</v>
      </c>
      <c r="AF381" s="19">
        <v>0</v>
      </c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:49">
      <c r="A382" s="35"/>
      <c r="B382" s="19"/>
      <c r="C382" s="19"/>
      <c r="D382" s="19"/>
      <c r="E382" s="19"/>
      <c r="F382" s="33" t="s">
        <v>4739</v>
      </c>
      <c r="G382" s="33"/>
      <c r="H382" s="33"/>
      <c r="I382" s="33"/>
      <c r="J382" s="33"/>
      <c r="K382" s="33"/>
      <c r="L382" s="33"/>
      <c r="M382" s="33"/>
      <c r="N382" s="33" t="s">
        <v>4126</v>
      </c>
      <c r="O382" s="33"/>
      <c r="P382" s="33"/>
      <c r="Q382" s="33" t="s">
        <v>4740</v>
      </c>
      <c r="R382" s="33"/>
      <c r="S382" s="33"/>
      <c r="T382" s="33"/>
      <c r="U382" s="33"/>
      <c r="V382" s="33" t="s">
        <v>4741</v>
      </c>
      <c r="W382" s="33"/>
      <c r="X382" s="33"/>
      <c r="Y382" s="33"/>
      <c r="Z382" s="33" t="s">
        <v>4742</v>
      </c>
      <c r="AA382" s="33"/>
      <c r="AB382" s="33"/>
      <c r="AC382" s="19">
        <v>0</v>
      </c>
      <c r="AD382" s="19">
        <v>0</v>
      </c>
      <c r="AE382" s="19">
        <v>0</v>
      </c>
      <c r="AF382" s="19">
        <v>0</v>
      </c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:49">
      <c r="A383" s="35"/>
      <c r="B383" s="19"/>
      <c r="C383" s="19"/>
      <c r="D383" s="19"/>
      <c r="E383" s="19"/>
      <c r="F383" s="33" t="s">
        <v>4743</v>
      </c>
      <c r="G383" s="33"/>
      <c r="H383" s="33"/>
      <c r="I383" s="33"/>
      <c r="J383" s="33"/>
      <c r="K383" s="33"/>
      <c r="L383" s="33"/>
      <c r="M383" s="33"/>
      <c r="N383" s="33" t="s">
        <v>4744</v>
      </c>
      <c r="O383" s="33"/>
      <c r="P383" s="33"/>
      <c r="Q383" s="33" t="s">
        <v>4745</v>
      </c>
      <c r="R383" s="33"/>
      <c r="S383" s="33"/>
      <c r="T383" s="33"/>
      <c r="U383" s="33"/>
      <c r="V383" s="33" t="s">
        <v>4746</v>
      </c>
      <c r="W383" s="33"/>
      <c r="X383" s="33"/>
      <c r="Y383" s="33"/>
      <c r="Z383" s="33" t="s">
        <v>4747</v>
      </c>
      <c r="AA383" s="33"/>
      <c r="AB383" s="33"/>
      <c r="AC383" s="19">
        <v>0</v>
      </c>
      <c r="AD383" s="19">
        <v>0</v>
      </c>
      <c r="AE383" s="19">
        <v>0</v>
      </c>
      <c r="AF383" s="19">
        <v>0</v>
      </c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:49">
      <c r="A384" s="35"/>
      <c r="B384" s="19"/>
      <c r="C384" s="19"/>
      <c r="D384" s="19"/>
      <c r="E384" s="19"/>
      <c r="F384" s="33" t="s">
        <v>4748</v>
      </c>
      <c r="G384" s="33"/>
      <c r="H384" s="33"/>
      <c r="I384" s="33"/>
      <c r="J384" s="33"/>
      <c r="K384" s="33"/>
      <c r="L384" s="33"/>
      <c r="M384" s="33"/>
      <c r="N384" s="33" t="s">
        <v>4749</v>
      </c>
      <c r="O384" s="33"/>
      <c r="P384" s="33"/>
      <c r="Q384" s="33" t="s">
        <v>4750</v>
      </c>
      <c r="R384" s="33"/>
      <c r="S384" s="33"/>
      <c r="T384" s="33"/>
      <c r="U384" s="33"/>
      <c r="V384" s="33" t="s">
        <v>4751</v>
      </c>
      <c r="W384" s="33"/>
      <c r="X384" s="33"/>
      <c r="Y384" s="33"/>
      <c r="Z384" s="33" t="s">
        <v>4752</v>
      </c>
      <c r="AA384" s="33"/>
      <c r="AB384" s="33"/>
      <c r="AC384" s="19">
        <v>0</v>
      </c>
      <c r="AD384" s="19">
        <v>0</v>
      </c>
      <c r="AE384" s="19">
        <v>0</v>
      </c>
      <c r="AF384" s="19">
        <v>0</v>
      </c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:49">
      <c r="A385" s="35"/>
      <c r="B385" s="19"/>
      <c r="C385" s="19"/>
      <c r="D385" s="19"/>
      <c r="E385" s="19"/>
      <c r="F385" s="33" t="s">
        <v>4753</v>
      </c>
      <c r="G385" s="33"/>
      <c r="H385" s="33"/>
      <c r="I385" s="33"/>
      <c r="J385" s="33"/>
      <c r="K385" s="33"/>
      <c r="L385" s="33"/>
      <c r="M385" s="33"/>
      <c r="N385" s="33" t="s">
        <v>4754</v>
      </c>
      <c r="O385" s="33"/>
      <c r="P385" s="33"/>
      <c r="Q385" s="33" t="s">
        <v>4755</v>
      </c>
      <c r="R385" s="33"/>
      <c r="S385" s="33"/>
      <c r="T385" s="33"/>
      <c r="U385" s="33"/>
      <c r="V385" s="33" t="s">
        <v>4756</v>
      </c>
      <c r="W385" s="33"/>
      <c r="X385" s="33"/>
      <c r="Y385" s="33"/>
      <c r="Z385" s="33" t="s">
        <v>4757</v>
      </c>
      <c r="AA385" s="33"/>
      <c r="AB385" s="33"/>
      <c r="AC385" s="19">
        <v>0</v>
      </c>
      <c r="AD385" s="19">
        <v>0</v>
      </c>
      <c r="AE385" s="19">
        <v>0</v>
      </c>
      <c r="AF385" s="19">
        <v>0</v>
      </c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:49">
      <c r="A386" s="35"/>
      <c r="B386" s="19"/>
      <c r="C386" s="19"/>
      <c r="D386" s="19"/>
      <c r="E386" s="19"/>
      <c r="F386" s="33" t="s">
        <v>4758</v>
      </c>
      <c r="G386" s="33"/>
      <c r="H386" s="33"/>
      <c r="I386" s="33"/>
      <c r="J386" s="33"/>
      <c r="K386" s="33"/>
      <c r="L386" s="33"/>
      <c r="M386" s="33"/>
      <c r="N386" s="33" t="s">
        <v>4759</v>
      </c>
      <c r="O386" s="33"/>
      <c r="P386" s="33"/>
      <c r="Q386" s="33" t="s">
        <v>4760</v>
      </c>
      <c r="R386" s="33"/>
      <c r="S386" s="33"/>
      <c r="T386" s="33"/>
      <c r="U386" s="33"/>
      <c r="V386" s="33" t="s">
        <v>4761</v>
      </c>
      <c r="W386" s="33"/>
      <c r="X386" s="33"/>
      <c r="Y386" s="33"/>
      <c r="Z386" s="33" t="s">
        <v>4762</v>
      </c>
      <c r="AA386" s="33"/>
      <c r="AB386" s="33"/>
      <c r="AC386" s="19">
        <v>0</v>
      </c>
      <c r="AD386" s="19">
        <v>0</v>
      </c>
      <c r="AE386" s="19">
        <v>0</v>
      </c>
      <c r="AF386" s="19">
        <v>0</v>
      </c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:49">
      <c r="A387" s="35"/>
      <c r="B387" s="19"/>
      <c r="C387" s="19"/>
      <c r="D387" s="19"/>
      <c r="E387" s="19"/>
      <c r="F387" s="33" t="s">
        <v>4763</v>
      </c>
      <c r="G387" s="33"/>
      <c r="H387" s="33"/>
      <c r="I387" s="33"/>
      <c r="J387" s="33"/>
      <c r="K387" s="33"/>
      <c r="L387" s="33"/>
      <c r="M387" s="33"/>
      <c r="N387" s="33" t="s">
        <v>4764</v>
      </c>
      <c r="O387" s="33"/>
      <c r="P387" s="33"/>
      <c r="Q387" s="33" t="s">
        <v>4765</v>
      </c>
      <c r="R387" s="33"/>
      <c r="S387" s="33"/>
      <c r="T387" s="33"/>
      <c r="U387" s="33"/>
      <c r="V387" s="33" t="s">
        <v>4766</v>
      </c>
      <c r="W387" s="33"/>
      <c r="X387" s="33"/>
      <c r="Y387" s="33"/>
      <c r="Z387" s="33" t="s">
        <v>4767</v>
      </c>
      <c r="AA387" s="33"/>
      <c r="AB387" s="33"/>
      <c r="AC387" s="19">
        <v>0</v>
      </c>
      <c r="AD387" s="19">
        <v>0</v>
      </c>
      <c r="AE387" s="19">
        <v>0</v>
      </c>
      <c r="AF387" s="19">
        <v>0</v>
      </c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:49">
      <c r="A388" s="35"/>
      <c r="B388" s="19"/>
      <c r="C388" s="19"/>
      <c r="D388" s="19"/>
      <c r="E388" s="19"/>
      <c r="F388" s="33" t="s">
        <v>3818</v>
      </c>
      <c r="G388" s="33"/>
      <c r="H388" s="33"/>
      <c r="I388" s="33"/>
      <c r="J388" s="33"/>
      <c r="K388" s="33"/>
      <c r="L388" s="33"/>
      <c r="M388" s="33"/>
      <c r="N388" s="33" t="s">
        <v>4768</v>
      </c>
      <c r="O388" s="33"/>
      <c r="P388" s="33"/>
      <c r="Q388" s="33" t="s">
        <v>4769</v>
      </c>
      <c r="R388" s="33"/>
      <c r="S388" s="33"/>
      <c r="T388" s="33"/>
      <c r="U388" s="33"/>
      <c r="V388" s="33" t="s">
        <v>4633</v>
      </c>
      <c r="W388" s="33"/>
      <c r="X388" s="33"/>
      <c r="Y388" s="33"/>
      <c r="Z388" s="33" t="s">
        <v>4770</v>
      </c>
      <c r="AA388" s="33"/>
      <c r="AB388" s="33"/>
      <c r="AC388" s="19">
        <v>0</v>
      </c>
      <c r="AD388" s="19">
        <v>0</v>
      </c>
      <c r="AE388" s="19">
        <v>0</v>
      </c>
      <c r="AF388" s="19">
        <v>0</v>
      </c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:49">
      <c r="A389" s="35"/>
      <c r="B389" s="19"/>
      <c r="C389" s="19"/>
      <c r="D389" s="19"/>
      <c r="E389" s="19"/>
      <c r="F389" s="33" t="s">
        <v>4771</v>
      </c>
      <c r="G389" s="33"/>
      <c r="H389" s="33"/>
      <c r="I389" s="33"/>
      <c r="J389" s="33"/>
      <c r="K389" s="33"/>
      <c r="L389" s="33"/>
      <c r="M389" s="33"/>
      <c r="N389" s="33" t="s">
        <v>4772</v>
      </c>
      <c r="O389" s="33"/>
      <c r="P389" s="33"/>
      <c r="Q389" s="33" t="s">
        <v>4249</v>
      </c>
      <c r="R389" s="33"/>
      <c r="S389" s="33"/>
      <c r="T389" s="33"/>
      <c r="U389" s="33"/>
      <c r="V389" s="33" t="s">
        <v>4773</v>
      </c>
      <c r="W389" s="33"/>
      <c r="X389" s="33"/>
      <c r="Y389" s="33"/>
      <c r="Z389" s="33" t="s">
        <v>4774</v>
      </c>
      <c r="AA389" s="33"/>
      <c r="AB389" s="33"/>
      <c r="AC389" s="19">
        <v>0</v>
      </c>
      <c r="AD389" s="19">
        <v>0</v>
      </c>
      <c r="AE389" s="19">
        <v>0</v>
      </c>
      <c r="AF389" s="19">
        <v>0</v>
      </c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:49">
      <c r="A390" s="35"/>
      <c r="B390" s="19"/>
      <c r="C390" s="19"/>
      <c r="D390" s="19"/>
      <c r="E390" s="19"/>
      <c r="F390" s="33" t="s">
        <v>4775</v>
      </c>
      <c r="G390" s="33"/>
      <c r="H390" s="33"/>
      <c r="I390" s="33"/>
      <c r="J390" s="33"/>
      <c r="K390" s="33"/>
      <c r="L390" s="33"/>
      <c r="M390" s="33"/>
      <c r="N390" s="33" t="s">
        <v>4776</v>
      </c>
      <c r="O390" s="33"/>
      <c r="P390" s="33"/>
      <c r="Q390" s="33" t="s">
        <v>4777</v>
      </c>
      <c r="R390" s="33"/>
      <c r="S390" s="33"/>
      <c r="T390" s="33"/>
      <c r="U390" s="33"/>
      <c r="V390" s="33" t="s">
        <v>4778</v>
      </c>
      <c r="W390" s="33"/>
      <c r="X390" s="33"/>
      <c r="Y390" s="33"/>
      <c r="Z390" s="33" t="s">
        <v>4779</v>
      </c>
      <c r="AA390" s="33"/>
      <c r="AB390" s="33"/>
      <c r="AC390" s="19">
        <v>0</v>
      </c>
      <c r="AD390" s="19">
        <v>0</v>
      </c>
      <c r="AE390" s="19">
        <v>0</v>
      </c>
      <c r="AF390" s="19">
        <v>0</v>
      </c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:49">
      <c r="A391" s="35"/>
      <c r="B391" s="19"/>
      <c r="C391" s="19"/>
      <c r="D391" s="19"/>
      <c r="E391" s="19"/>
      <c r="F391" s="33" t="s">
        <v>4780</v>
      </c>
      <c r="G391" s="33"/>
      <c r="H391" s="33"/>
      <c r="I391" s="33"/>
      <c r="J391" s="33"/>
      <c r="K391" s="33"/>
      <c r="L391" s="33"/>
      <c r="M391" s="33"/>
      <c r="N391" s="33" t="s">
        <v>4781</v>
      </c>
      <c r="O391" s="33"/>
      <c r="P391" s="33"/>
      <c r="Q391" s="33" t="s">
        <v>4782</v>
      </c>
      <c r="R391" s="33"/>
      <c r="S391" s="33"/>
      <c r="T391" s="33"/>
      <c r="U391" s="33"/>
      <c r="V391" s="33" t="s">
        <v>4783</v>
      </c>
      <c r="W391" s="33"/>
      <c r="X391" s="33"/>
      <c r="Y391" s="33"/>
      <c r="Z391" s="33" t="s">
        <v>4784</v>
      </c>
      <c r="AA391" s="33"/>
      <c r="AB391" s="33"/>
      <c r="AC391" s="19">
        <v>0</v>
      </c>
      <c r="AD391" s="19">
        <v>0</v>
      </c>
      <c r="AE391" s="19">
        <v>0</v>
      </c>
      <c r="AF391" s="19">
        <v>0</v>
      </c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:49">
      <c r="A392" s="35"/>
      <c r="B392" s="19"/>
      <c r="C392" s="19"/>
      <c r="D392" s="19"/>
      <c r="E392" s="19"/>
      <c r="F392" s="33" t="s">
        <v>4785</v>
      </c>
      <c r="G392" s="33"/>
      <c r="H392" s="33"/>
      <c r="I392" s="33"/>
      <c r="J392" s="33"/>
      <c r="K392" s="33"/>
      <c r="L392" s="33"/>
      <c r="M392" s="33"/>
      <c r="N392" s="33" t="s">
        <v>4786</v>
      </c>
      <c r="O392" s="33"/>
      <c r="P392" s="33"/>
      <c r="Q392" s="33" t="s">
        <v>4787</v>
      </c>
      <c r="R392" s="33"/>
      <c r="S392" s="33"/>
      <c r="T392" s="33"/>
      <c r="U392" s="33"/>
      <c r="V392" s="33" t="s">
        <v>4788</v>
      </c>
      <c r="W392" s="33"/>
      <c r="X392" s="33"/>
      <c r="Y392" s="33"/>
      <c r="Z392" s="33" t="s">
        <v>4789</v>
      </c>
      <c r="AA392" s="33"/>
      <c r="AB392" s="33"/>
      <c r="AC392" s="19">
        <v>0</v>
      </c>
      <c r="AD392" s="19">
        <v>0</v>
      </c>
      <c r="AE392" s="19">
        <v>0</v>
      </c>
      <c r="AF392" s="19">
        <v>0</v>
      </c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:49">
      <c r="A393" s="35"/>
      <c r="B393" s="19"/>
      <c r="C393" s="19"/>
      <c r="D393" s="19"/>
      <c r="E393" s="19"/>
      <c r="F393" s="33" t="s">
        <v>4790</v>
      </c>
      <c r="G393" s="33"/>
      <c r="H393" s="33"/>
      <c r="I393" s="33"/>
      <c r="J393" s="33"/>
      <c r="K393" s="33"/>
      <c r="L393" s="33"/>
      <c r="M393" s="33"/>
      <c r="N393" s="33" t="s">
        <v>4791</v>
      </c>
      <c r="O393" s="33"/>
      <c r="P393" s="33"/>
      <c r="Q393" s="33" t="s">
        <v>4792</v>
      </c>
      <c r="R393" s="33"/>
      <c r="S393" s="33"/>
      <c r="T393" s="33"/>
      <c r="U393" s="33"/>
      <c r="V393" s="33" t="s">
        <v>4793</v>
      </c>
      <c r="W393" s="33"/>
      <c r="X393" s="33"/>
      <c r="Y393" s="33"/>
      <c r="Z393" s="33" t="s">
        <v>4794</v>
      </c>
      <c r="AA393" s="33"/>
      <c r="AB393" s="33"/>
      <c r="AC393" s="19">
        <v>0</v>
      </c>
      <c r="AD393" s="19">
        <v>0</v>
      </c>
      <c r="AE393" s="19">
        <v>0</v>
      </c>
      <c r="AF393" s="19">
        <v>0</v>
      </c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:49">
      <c r="A394" s="35"/>
      <c r="B394" s="19"/>
      <c r="C394" s="19"/>
      <c r="D394" s="19"/>
      <c r="E394" s="19"/>
      <c r="F394" s="33" t="s">
        <v>3363</v>
      </c>
      <c r="G394" s="33"/>
      <c r="H394" s="33"/>
      <c r="I394" s="33"/>
      <c r="J394" s="33"/>
      <c r="K394" s="33"/>
      <c r="L394" s="33"/>
      <c r="M394" s="33"/>
      <c r="N394" s="33" t="s">
        <v>4795</v>
      </c>
      <c r="O394" s="33"/>
      <c r="P394" s="33"/>
      <c r="Q394" s="33" t="s">
        <v>4796</v>
      </c>
      <c r="R394" s="33"/>
      <c r="S394" s="33"/>
      <c r="T394" s="33"/>
      <c r="U394" s="33"/>
      <c r="V394" s="33" t="s">
        <v>4797</v>
      </c>
      <c r="W394" s="33"/>
      <c r="X394" s="33"/>
      <c r="Y394" s="33"/>
      <c r="Z394" s="33" t="s">
        <v>4798</v>
      </c>
      <c r="AA394" s="33"/>
      <c r="AB394" s="33"/>
      <c r="AC394" s="19">
        <v>0</v>
      </c>
      <c r="AD394" s="19">
        <v>0</v>
      </c>
      <c r="AE394" s="19">
        <v>0</v>
      </c>
      <c r="AF394" s="19">
        <v>0</v>
      </c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:49">
      <c r="A395" s="35"/>
      <c r="B395" s="19"/>
      <c r="C395" s="19"/>
      <c r="D395" s="19"/>
      <c r="E395" s="19"/>
      <c r="F395" s="33" t="s">
        <v>4799</v>
      </c>
      <c r="G395" s="33"/>
      <c r="H395" s="33"/>
      <c r="I395" s="33"/>
      <c r="J395" s="33"/>
      <c r="K395" s="33"/>
      <c r="L395" s="33"/>
      <c r="M395" s="33"/>
      <c r="N395" s="33" t="s">
        <v>4800</v>
      </c>
      <c r="O395" s="33"/>
      <c r="P395" s="33"/>
      <c r="Q395" s="33" t="s">
        <v>4801</v>
      </c>
      <c r="R395" s="33"/>
      <c r="S395" s="33"/>
      <c r="T395" s="33"/>
      <c r="U395" s="33"/>
      <c r="V395" s="33" t="s">
        <v>4802</v>
      </c>
      <c r="W395" s="33"/>
      <c r="X395" s="33"/>
      <c r="Y395" s="33"/>
      <c r="Z395" s="33" t="s">
        <v>3456</v>
      </c>
      <c r="AA395" s="33"/>
      <c r="AB395" s="33"/>
      <c r="AC395" s="19">
        <v>0</v>
      </c>
      <c r="AD395" s="19">
        <v>0</v>
      </c>
      <c r="AE395" s="19">
        <v>0</v>
      </c>
      <c r="AF395" s="19">
        <v>0</v>
      </c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:49">
      <c r="A396" s="35"/>
      <c r="B396" s="19"/>
      <c r="C396" s="19"/>
      <c r="D396" s="19"/>
      <c r="E396" s="19"/>
      <c r="F396" s="33" t="s">
        <v>4803</v>
      </c>
      <c r="G396" s="33"/>
      <c r="H396" s="33"/>
      <c r="I396" s="33"/>
      <c r="J396" s="33"/>
      <c r="K396" s="33"/>
      <c r="L396" s="33"/>
      <c r="M396" s="33"/>
      <c r="N396" s="33" t="s">
        <v>3892</v>
      </c>
      <c r="O396" s="33"/>
      <c r="P396" s="33"/>
      <c r="Q396" s="33" t="s">
        <v>4804</v>
      </c>
      <c r="R396" s="33"/>
      <c r="S396" s="33"/>
      <c r="T396" s="33"/>
      <c r="U396" s="33"/>
      <c r="V396" s="33" t="s">
        <v>4805</v>
      </c>
      <c r="W396" s="33"/>
      <c r="X396" s="33"/>
      <c r="Y396" s="33"/>
      <c r="Z396" s="33" t="s">
        <v>4806</v>
      </c>
      <c r="AA396" s="33"/>
      <c r="AB396" s="33"/>
      <c r="AC396" s="19">
        <v>0</v>
      </c>
      <c r="AD396" s="19">
        <v>0</v>
      </c>
      <c r="AE396" s="19">
        <v>0</v>
      </c>
      <c r="AF396" s="19">
        <v>0</v>
      </c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:49">
      <c r="A397" s="35"/>
      <c r="B397" s="19"/>
      <c r="C397" s="19"/>
      <c r="D397" s="19"/>
      <c r="E397" s="19"/>
      <c r="F397" s="33" t="s">
        <v>4807</v>
      </c>
      <c r="G397" s="33"/>
      <c r="H397" s="33"/>
      <c r="I397" s="33"/>
      <c r="J397" s="33"/>
      <c r="K397" s="33"/>
      <c r="L397" s="33"/>
      <c r="M397" s="33"/>
      <c r="N397" s="33" t="s">
        <v>4808</v>
      </c>
      <c r="O397" s="33"/>
      <c r="P397" s="33"/>
      <c r="Q397" s="33" t="s">
        <v>4809</v>
      </c>
      <c r="R397" s="33"/>
      <c r="S397" s="33"/>
      <c r="T397" s="33"/>
      <c r="U397" s="33"/>
      <c r="V397" s="33" t="s">
        <v>4810</v>
      </c>
      <c r="W397" s="33"/>
      <c r="X397" s="33"/>
      <c r="Y397" s="33"/>
      <c r="Z397" s="33" t="s">
        <v>1658</v>
      </c>
      <c r="AA397" s="33"/>
      <c r="AB397" s="33"/>
      <c r="AC397" s="19">
        <v>0</v>
      </c>
      <c r="AD397" s="19">
        <v>0</v>
      </c>
      <c r="AE397" s="19">
        <v>0</v>
      </c>
      <c r="AF397" s="19">
        <v>0</v>
      </c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:49">
      <c r="A398" s="35"/>
      <c r="B398" s="19"/>
      <c r="C398" s="19"/>
      <c r="D398" s="19"/>
      <c r="E398" s="19"/>
      <c r="F398" s="33" t="s">
        <v>4811</v>
      </c>
      <c r="G398" s="33"/>
      <c r="H398" s="33"/>
      <c r="I398" s="33"/>
      <c r="J398" s="33"/>
      <c r="K398" s="33"/>
      <c r="L398" s="33"/>
      <c r="M398" s="33"/>
      <c r="N398" s="33" t="s">
        <v>4812</v>
      </c>
      <c r="O398" s="33"/>
      <c r="P398" s="33"/>
      <c r="Q398" s="33" t="s">
        <v>4813</v>
      </c>
      <c r="R398" s="33"/>
      <c r="S398" s="33"/>
      <c r="T398" s="33"/>
      <c r="U398" s="33"/>
      <c r="V398" s="33" t="s">
        <v>4814</v>
      </c>
      <c r="W398" s="33"/>
      <c r="X398" s="33"/>
      <c r="Y398" s="33"/>
      <c r="Z398" s="33" t="s">
        <v>4815</v>
      </c>
      <c r="AA398" s="33"/>
      <c r="AB398" s="33"/>
      <c r="AC398" s="19">
        <v>0</v>
      </c>
      <c r="AD398" s="19">
        <v>0</v>
      </c>
      <c r="AE398" s="19">
        <v>0</v>
      </c>
      <c r="AF398" s="19">
        <v>0</v>
      </c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:49">
      <c r="A399" s="35"/>
      <c r="B399" s="19"/>
      <c r="C399" s="19"/>
      <c r="D399" s="19"/>
      <c r="E399" s="19"/>
      <c r="F399" s="33" t="s">
        <v>4816</v>
      </c>
      <c r="G399" s="33"/>
      <c r="H399" s="33"/>
      <c r="I399" s="33"/>
      <c r="J399" s="33"/>
      <c r="K399" s="33"/>
      <c r="L399" s="33"/>
      <c r="M399" s="33"/>
      <c r="N399" s="33" t="s">
        <v>4817</v>
      </c>
      <c r="O399" s="33"/>
      <c r="P399" s="33"/>
      <c r="Q399" s="33" t="s">
        <v>4818</v>
      </c>
      <c r="R399" s="33"/>
      <c r="S399" s="33"/>
      <c r="T399" s="33"/>
      <c r="U399" s="33"/>
      <c r="V399" s="33" t="s">
        <v>4819</v>
      </c>
      <c r="W399" s="33"/>
      <c r="X399" s="33"/>
      <c r="Y399" s="33"/>
      <c r="Z399" s="33" t="s">
        <v>4820</v>
      </c>
      <c r="AA399" s="33"/>
      <c r="AB399" s="33"/>
      <c r="AC399" s="19">
        <v>0</v>
      </c>
      <c r="AD399" s="19">
        <v>0</v>
      </c>
      <c r="AE399" s="19">
        <v>0</v>
      </c>
      <c r="AF399" s="19">
        <v>0</v>
      </c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:49">
      <c r="A400" s="35"/>
      <c r="B400" s="19"/>
      <c r="C400" s="19"/>
      <c r="D400" s="19"/>
      <c r="E400" s="19"/>
      <c r="F400" s="33" t="s">
        <v>4821</v>
      </c>
      <c r="G400" s="33"/>
      <c r="H400" s="33"/>
      <c r="I400" s="33"/>
      <c r="J400" s="33"/>
      <c r="K400" s="33"/>
      <c r="L400" s="33"/>
      <c r="M400" s="33"/>
      <c r="N400" s="33" t="s">
        <v>4822</v>
      </c>
      <c r="O400" s="33"/>
      <c r="P400" s="33"/>
      <c r="Q400" s="33" t="s">
        <v>4823</v>
      </c>
      <c r="R400" s="33"/>
      <c r="S400" s="33"/>
      <c r="T400" s="33"/>
      <c r="U400" s="33"/>
      <c r="V400" s="33" t="s">
        <v>4824</v>
      </c>
      <c r="W400" s="33"/>
      <c r="X400" s="33"/>
      <c r="Y400" s="33"/>
      <c r="Z400" s="33" t="s">
        <v>4088</v>
      </c>
      <c r="AA400" s="33"/>
      <c r="AB400" s="33"/>
      <c r="AC400" s="19">
        <v>0</v>
      </c>
      <c r="AD400" s="19">
        <v>0</v>
      </c>
      <c r="AE400" s="19">
        <v>0</v>
      </c>
      <c r="AF400" s="19">
        <v>0</v>
      </c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:49">
      <c r="A401" s="35"/>
      <c r="B401" s="19"/>
      <c r="C401" s="19"/>
      <c r="D401" s="19"/>
      <c r="E401" s="19"/>
      <c r="F401" s="33" t="s">
        <v>4825</v>
      </c>
      <c r="G401" s="33"/>
      <c r="H401" s="33"/>
      <c r="I401" s="33"/>
      <c r="J401" s="33"/>
      <c r="K401" s="33"/>
      <c r="L401" s="33"/>
      <c r="M401" s="33"/>
      <c r="N401" s="33" t="s">
        <v>4826</v>
      </c>
      <c r="O401" s="33"/>
      <c r="P401" s="33"/>
      <c r="Q401" s="33" t="s">
        <v>4827</v>
      </c>
      <c r="R401" s="33"/>
      <c r="S401" s="33"/>
      <c r="T401" s="33"/>
      <c r="U401" s="33"/>
      <c r="V401" s="33" t="s">
        <v>4828</v>
      </c>
      <c r="W401" s="33"/>
      <c r="X401" s="33"/>
      <c r="Y401" s="33"/>
      <c r="Z401" s="33" t="s">
        <v>4829</v>
      </c>
      <c r="AA401" s="33"/>
      <c r="AB401" s="33"/>
      <c r="AC401" s="19">
        <v>0</v>
      </c>
      <c r="AD401" s="19">
        <v>0</v>
      </c>
      <c r="AE401" s="19">
        <v>0</v>
      </c>
      <c r="AF401" s="19">
        <v>0</v>
      </c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:49">
      <c r="A402" s="35"/>
      <c r="B402" s="19"/>
      <c r="C402" s="19"/>
      <c r="D402" s="19"/>
      <c r="E402" s="19"/>
      <c r="F402" s="33" t="s">
        <v>4830</v>
      </c>
      <c r="G402" s="33"/>
      <c r="H402" s="33"/>
      <c r="I402" s="33"/>
      <c r="J402" s="33"/>
      <c r="K402" s="33"/>
      <c r="L402" s="33"/>
      <c r="M402" s="33"/>
      <c r="N402" s="33" t="s">
        <v>4831</v>
      </c>
      <c r="O402" s="33"/>
      <c r="P402" s="33"/>
      <c r="Q402" s="33"/>
      <c r="R402" s="33"/>
      <c r="S402" s="33"/>
      <c r="T402" s="33"/>
      <c r="U402" s="33"/>
      <c r="V402" s="33" t="s">
        <v>4832</v>
      </c>
      <c r="W402" s="33"/>
      <c r="X402" s="33"/>
      <c r="Y402" s="33"/>
      <c r="Z402" s="33" t="s">
        <v>4833</v>
      </c>
      <c r="AA402" s="33"/>
      <c r="AB402" s="33"/>
      <c r="AC402" s="19">
        <v>0</v>
      </c>
      <c r="AD402" s="19">
        <v>0</v>
      </c>
      <c r="AE402" s="19">
        <v>0</v>
      </c>
      <c r="AF402" s="19">
        <v>0</v>
      </c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:49">
      <c r="A403" s="35"/>
      <c r="B403" s="19"/>
      <c r="C403" s="19"/>
      <c r="D403" s="19"/>
      <c r="E403" s="19"/>
      <c r="F403" s="33" t="s">
        <v>4834</v>
      </c>
      <c r="G403" s="33"/>
      <c r="H403" s="33"/>
      <c r="I403" s="33"/>
      <c r="J403" s="33"/>
      <c r="K403" s="33"/>
      <c r="L403" s="33"/>
      <c r="M403" s="33"/>
      <c r="N403" s="33" t="s">
        <v>4835</v>
      </c>
      <c r="O403" s="33"/>
      <c r="P403" s="33"/>
      <c r="Q403" s="33"/>
      <c r="R403" s="33"/>
      <c r="S403" s="33"/>
      <c r="T403" s="33"/>
      <c r="U403" s="33"/>
      <c r="V403" s="33" t="s">
        <v>4836</v>
      </c>
      <c r="W403" s="33"/>
      <c r="X403" s="33"/>
      <c r="Y403" s="33"/>
      <c r="Z403" s="33" t="s">
        <v>4837</v>
      </c>
      <c r="AA403" s="33"/>
      <c r="AB403" s="33"/>
      <c r="AC403" s="19">
        <v>0</v>
      </c>
      <c r="AD403" s="19">
        <v>0</v>
      </c>
      <c r="AE403" s="19">
        <v>0</v>
      </c>
      <c r="AF403" s="19">
        <v>0</v>
      </c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:49">
      <c r="A404" s="35"/>
      <c r="B404" s="19"/>
      <c r="C404" s="19"/>
      <c r="D404" s="19"/>
      <c r="E404" s="19"/>
      <c r="F404" s="33" t="s">
        <v>4838</v>
      </c>
      <c r="G404" s="33"/>
      <c r="H404" s="33"/>
      <c r="I404" s="33"/>
      <c r="J404" s="33"/>
      <c r="K404" s="33"/>
      <c r="L404" s="33"/>
      <c r="M404" s="33"/>
      <c r="N404" s="33" t="s">
        <v>4839</v>
      </c>
      <c r="O404" s="33"/>
      <c r="P404" s="33"/>
      <c r="Q404" s="33"/>
      <c r="R404" s="33"/>
      <c r="S404" s="33"/>
      <c r="T404" s="33"/>
      <c r="U404" s="33"/>
      <c r="V404" s="33" t="s">
        <v>4840</v>
      </c>
      <c r="W404" s="33"/>
      <c r="X404" s="33"/>
      <c r="Y404" s="33"/>
      <c r="Z404" s="33" t="s">
        <v>3555</v>
      </c>
      <c r="AA404" s="33"/>
      <c r="AB404" s="33"/>
      <c r="AC404" s="19">
        <v>0</v>
      </c>
      <c r="AD404" s="19">
        <v>0</v>
      </c>
      <c r="AE404" s="19">
        <v>0</v>
      </c>
      <c r="AF404" s="19">
        <v>0</v>
      </c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:49">
      <c r="A405" s="35"/>
      <c r="B405" s="19"/>
      <c r="C405" s="19"/>
      <c r="D405" s="19"/>
      <c r="E405" s="19"/>
      <c r="F405" s="33" t="s">
        <v>4841</v>
      </c>
      <c r="G405" s="33"/>
      <c r="H405" s="33"/>
      <c r="I405" s="33"/>
      <c r="J405" s="33"/>
      <c r="K405" s="33"/>
      <c r="L405" s="33"/>
      <c r="M405" s="33"/>
      <c r="N405" s="33" t="s">
        <v>4842</v>
      </c>
      <c r="O405" s="33"/>
      <c r="P405" s="33"/>
      <c r="Q405" s="33"/>
      <c r="R405" s="33"/>
      <c r="S405" s="33"/>
      <c r="T405" s="33"/>
      <c r="U405" s="33"/>
      <c r="V405" s="33" t="s">
        <v>4108</v>
      </c>
      <c r="W405" s="33"/>
      <c r="X405" s="33"/>
      <c r="Y405" s="33"/>
      <c r="Z405" s="33" t="s">
        <v>4843</v>
      </c>
      <c r="AA405" s="33"/>
      <c r="AB405" s="33"/>
      <c r="AC405" s="19">
        <v>0</v>
      </c>
      <c r="AD405" s="19">
        <v>0</v>
      </c>
      <c r="AE405" s="19">
        <v>0</v>
      </c>
      <c r="AF405" s="19">
        <v>0</v>
      </c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:49">
      <c r="A406" s="35"/>
      <c r="B406" s="19"/>
      <c r="C406" s="19"/>
      <c r="D406" s="19"/>
      <c r="E406" s="19"/>
      <c r="F406" s="33" t="s">
        <v>4844</v>
      </c>
      <c r="G406" s="33"/>
      <c r="H406" s="33"/>
      <c r="I406" s="33"/>
      <c r="J406" s="33"/>
      <c r="K406" s="33"/>
      <c r="L406" s="33"/>
      <c r="M406" s="33"/>
      <c r="N406" s="33" t="s">
        <v>4845</v>
      </c>
      <c r="O406" s="33"/>
      <c r="P406" s="33"/>
      <c r="Q406" s="33"/>
      <c r="R406" s="33"/>
      <c r="S406" s="33"/>
      <c r="T406" s="33"/>
      <c r="U406" s="33"/>
      <c r="V406" s="33" t="s">
        <v>4846</v>
      </c>
      <c r="W406" s="33"/>
      <c r="X406" s="33"/>
      <c r="Y406" s="33"/>
      <c r="Z406" s="33" t="s">
        <v>4847</v>
      </c>
      <c r="AA406" s="33"/>
      <c r="AB406" s="33"/>
      <c r="AC406" s="19">
        <v>0</v>
      </c>
      <c r="AD406" s="19">
        <v>0</v>
      </c>
      <c r="AE406" s="19">
        <v>0</v>
      </c>
      <c r="AF406" s="19">
        <v>0</v>
      </c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:49">
      <c r="A407" s="35"/>
      <c r="B407" s="19"/>
      <c r="C407" s="19"/>
      <c r="D407" s="19"/>
      <c r="E407" s="19"/>
      <c r="F407" s="33" t="s">
        <v>2123</v>
      </c>
      <c r="G407" s="33"/>
      <c r="H407" s="33"/>
      <c r="I407" s="33"/>
      <c r="J407" s="33"/>
      <c r="K407" s="33"/>
      <c r="L407" s="33"/>
      <c r="M407" s="33"/>
      <c r="N407" s="33" t="s">
        <v>4848</v>
      </c>
      <c r="O407" s="33"/>
      <c r="P407" s="33"/>
      <c r="Q407" s="33"/>
      <c r="R407" s="33"/>
      <c r="S407" s="33"/>
      <c r="T407" s="33"/>
      <c r="U407" s="33"/>
      <c r="V407" s="33" t="s">
        <v>4849</v>
      </c>
      <c r="W407" s="33"/>
      <c r="X407" s="33"/>
      <c r="Y407" s="33"/>
      <c r="Z407" s="33" t="s">
        <v>4850</v>
      </c>
      <c r="AA407" s="33"/>
      <c r="AB407" s="33"/>
      <c r="AC407" s="19">
        <v>0</v>
      </c>
      <c r="AD407" s="19">
        <v>0</v>
      </c>
      <c r="AE407" s="19">
        <v>0</v>
      </c>
      <c r="AF407" s="19">
        <v>0</v>
      </c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:49">
      <c r="A408" s="35"/>
      <c r="B408" s="19"/>
      <c r="C408" s="19"/>
      <c r="D408" s="19"/>
      <c r="E408" s="19"/>
      <c r="F408" s="33" t="s">
        <v>4851</v>
      </c>
      <c r="G408" s="33"/>
      <c r="H408" s="33"/>
      <c r="I408" s="33"/>
      <c r="J408" s="33"/>
      <c r="K408" s="33"/>
      <c r="L408" s="33"/>
      <c r="M408" s="33"/>
      <c r="N408" s="33" t="s">
        <v>4852</v>
      </c>
      <c r="O408" s="33"/>
      <c r="P408" s="33"/>
      <c r="Q408" s="33"/>
      <c r="R408" s="33"/>
      <c r="S408" s="33"/>
      <c r="T408" s="33"/>
      <c r="U408" s="33"/>
      <c r="V408" s="33" t="s">
        <v>4853</v>
      </c>
      <c r="W408" s="33"/>
      <c r="X408" s="33"/>
      <c r="Y408" s="33"/>
      <c r="Z408" s="33" t="s">
        <v>4854</v>
      </c>
      <c r="AA408" s="33"/>
      <c r="AB408" s="33"/>
      <c r="AC408" s="19">
        <v>0</v>
      </c>
      <c r="AD408" s="19">
        <v>0</v>
      </c>
      <c r="AE408" s="19">
        <v>0</v>
      </c>
      <c r="AF408" s="19">
        <v>0</v>
      </c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:49">
      <c r="A409" s="35"/>
      <c r="B409" s="19"/>
      <c r="C409" s="19"/>
      <c r="D409" s="19"/>
      <c r="E409" s="19"/>
      <c r="F409" s="33" t="s">
        <v>4855</v>
      </c>
      <c r="G409" s="33"/>
      <c r="H409" s="33"/>
      <c r="I409" s="33"/>
      <c r="J409" s="33"/>
      <c r="K409" s="33"/>
      <c r="L409" s="33"/>
      <c r="M409" s="33"/>
      <c r="N409" s="33" t="s">
        <v>4856</v>
      </c>
      <c r="O409" s="33"/>
      <c r="P409" s="33"/>
      <c r="Q409" s="33"/>
      <c r="R409" s="33"/>
      <c r="S409" s="33"/>
      <c r="T409" s="33"/>
      <c r="U409" s="33"/>
      <c r="V409" s="33" t="s">
        <v>4857</v>
      </c>
      <c r="W409" s="33"/>
      <c r="X409" s="33"/>
      <c r="Y409" s="33"/>
      <c r="Z409" s="33" t="s">
        <v>4858</v>
      </c>
      <c r="AA409" s="33"/>
      <c r="AB409" s="33"/>
      <c r="AC409" s="19">
        <v>0</v>
      </c>
      <c r="AD409" s="19">
        <v>0</v>
      </c>
      <c r="AE409" s="19">
        <v>0</v>
      </c>
      <c r="AF409" s="19">
        <v>0</v>
      </c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:49">
      <c r="A410" s="35"/>
      <c r="B410" s="19"/>
      <c r="C410" s="19"/>
      <c r="D410" s="19"/>
      <c r="E410" s="19"/>
      <c r="F410" s="33" t="s">
        <v>4859</v>
      </c>
      <c r="G410" s="33"/>
      <c r="H410" s="33"/>
      <c r="I410" s="33"/>
      <c r="J410" s="33"/>
      <c r="K410" s="33"/>
      <c r="L410" s="33"/>
      <c r="M410" s="33"/>
      <c r="N410" s="33" t="s">
        <v>4860</v>
      </c>
      <c r="O410" s="33"/>
      <c r="P410" s="33"/>
      <c r="Q410" s="33"/>
      <c r="R410" s="33"/>
      <c r="S410" s="33"/>
      <c r="T410" s="33"/>
      <c r="U410" s="33"/>
      <c r="V410" s="33" t="s">
        <v>4861</v>
      </c>
      <c r="W410" s="33"/>
      <c r="X410" s="33"/>
      <c r="Y410" s="33"/>
      <c r="Z410" s="33" t="s">
        <v>4862</v>
      </c>
      <c r="AA410" s="33"/>
      <c r="AB410" s="33"/>
      <c r="AC410" s="19">
        <v>0</v>
      </c>
      <c r="AD410" s="19">
        <v>0</v>
      </c>
      <c r="AE410" s="19">
        <v>0</v>
      </c>
      <c r="AF410" s="19">
        <v>0</v>
      </c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:49">
      <c r="A411" s="35"/>
      <c r="B411" s="19"/>
      <c r="C411" s="19"/>
      <c r="D411" s="19"/>
      <c r="E411" s="19"/>
      <c r="F411" s="33" t="s">
        <v>4863</v>
      </c>
      <c r="G411" s="33"/>
      <c r="H411" s="33"/>
      <c r="I411" s="33"/>
      <c r="J411" s="33"/>
      <c r="K411" s="33"/>
      <c r="L411" s="33"/>
      <c r="M411" s="33"/>
      <c r="N411" s="33" t="s">
        <v>4864</v>
      </c>
      <c r="O411" s="33"/>
      <c r="P411" s="33"/>
      <c r="Q411" s="33"/>
      <c r="R411" s="33"/>
      <c r="S411" s="33"/>
      <c r="T411" s="33"/>
      <c r="U411" s="33"/>
      <c r="V411" s="33" t="s">
        <v>4865</v>
      </c>
      <c r="W411" s="33"/>
      <c r="X411" s="33"/>
      <c r="Y411" s="33"/>
      <c r="Z411" s="33" t="s">
        <v>4866</v>
      </c>
      <c r="AA411" s="33"/>
      <c r="AB411" s="33"/>
      <c r="AC411" s="19">
        <v>0</v>
      </c>
      <c r="AD411" s="19">
        <v>0</v>
      </c>
      <c r="AE411" s="19">
        <v>0</v>
      </c>
      <c r="AF411" s="19">
        <v>0</v>
      </c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:49">
      <c r="A412" s="35"/>
      <c r="B412" s="19"/>
      <c r="C412" s="19"/>
      <c r="D412" s="19"/>
      <c r="E412" s="19"/>
      <c r="F412" s="33" t="s">
        <v>4867</v>
      </c>
      <c r="G412" s="33"/>
      <c r="H412" s="33"/>
      <c r="I412" s="33"/>
      <c r="J412" s="33"/>
      <c r="K412" s="33"/>
      <c r="L412" s="33"/>
      <c r="M412" s="33"/>
      <c r="N412" s="33" t="s">
        <v>4868</v>
      </c>
      <c r="O412" s="33"/>
      <c r="P412" s="33"/>
      <c r="Q412" s="33"/>
      <c r="R412" s="33"/>
      <c r="S412" s="33"/>
      <c r="T412" s="33"/>
      <c r="U412" s="33"/>
      <c r="V412" s="33" t="s">
        <v>4869</v>
      </c>
      <c r="W412" s="33"/>
      <c r="X412" s="33"/>
      <c r="Y412" s="33"/>
      <c r="Z412" s="33" t="s">
        <v>4870</v>
      </c>
      <c r="AA412" s="33"/>
      <c r="AB412" s="33"/>
      <c r="AC412" s="19">
        <v>0</v>
      </c>
      <c r="AD412" s="19">
        <v>0</v>
      </c>
      <c r="AE412" s="19">
        <v>0</v>
      </c>
      <c r="AF412" s="19">
        <v>0</v>
      </c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:49">
      <c r="A413" s="35"/>
      <c r="B413" s="19"/>
      <c r="C413" s="19"/>
      <c r="D413" s="19"/>
      <c r="E413" s="19"/>
      <c r="F413" s="33" t="s">
        <v>3297</v>
      </c>
      <c r="G413" s="33"/>
      <c r="H413" s="33"/>
      <c r="I413" s="33"/>
      <c r="J413" s="33"/>
      <c r="K413" s="33"/>
      <c r="L413" s="33"/>
      <c r="M413" s="33"/>
      <c r="N413" s="33" t="s">
        <v>4871</v>
      </c>
      <c r="O413" s="33"/>
      <c r="P413" s="33"/>
      <c r="Q413" s="33"/>
      <c r="R413" s="33"/>
      <c r="S413" s="33"/>
      <c r="T413" s="33"/>
      <c r="U413" s="33"/>
      <c r="V413" s="33" t="s">
        <v>4872</v>
      </c>
      <c r="W413" s="33"/>
      <c r="X413" s="33"/>
      <c r="Y413" s="33"/>
      <c r="Z413" s="33" t="s">
        <v>4873</v>
      </c>
      <c r="AA413" s="33"/>
      <c r="AB413" s="33"/>
      <c r="AC413" s="19">
        <v>0</v>
      </c>
      <c r="AD413" s="19">
        <v>0</v>
      </c>
      <c r="AE413" s="19">
        <v>0</v>
      </c>
      <c r="AF413" s="19">
        <v>0</v>
      </c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:49">
      <c r="A414" s="35"/>
      <c r="B414" s="19"/>
      <c r="C414" s="19"/>
      <c r="D414" s="19"/>
      <c r="E414" s="19"/>
      <c r="F414" s="33" t="s">
        <v>4874</v>
      </c>
      <c r="G414" s="33"/>
      <c r="H414" s="33"/>
      <c r="I414" s="33"/>
      <c r="J414" s="33"/>
      <c r="K414" s="33"/>
      <c r="L414" s="33"/>
      <c r="M414" s="33"/>
      <c r="N414" s="33" t="s">
        <v>4875</v>
      </c>
      <c r="O414" s="33"/>
      <c r="P414" s="33"/>
      <c r="Q414" s="33"/>
      <c r="R414" s="33"/>
      <c r="S414" s="33"/>
      <c r="T414" s="33"/>
      <c r="U414" s="33"/>
      <c r="V414" s="33" t="s">
        <v>4876</v>
      </c>
      <c r="W414" s="33"/>
      <c r="X414" s="33"/>
      <c r="Y414" s="33"/>
      <c r="Z414" s="33" t="s">
        <v>4877</v>
      </c>
      <c r="AA414" s="33"/>
      <c r="AB414" s="33"/>
      <c r="AC414" s="19">
        <v>0</v>
      </c>
      <c r="AD414" s="19">
        <v>0</v>
      </c>
      <c r="AE414" s="19">
        <v>0</v>
      </c>
      <c r="AF414" s="19">
        <v>0</v>
      </c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:49">
      <c r="A415" s="35"/>
      <c r="B415" s="19"/>
      <c r="C415" s="19"/>
      <c r="D415" s="19"/>
      <c r="E415" s="19"/>
      <c r="F415" s="33" t="s">
        <v>4878</v>
      </c>
      <c r="G415" s="33"/>
      <c r="H415" s="33"/>
      <c r="I415" s="33"/>
      <c r="J415" s="33"/>
      <c r="K415" s="33"/>
      <c r="L415" s="33"/>
      <c r="M415" s="33"/>
      <c r="N415" s="33" t="s">
        <v>4879</v>
      </c>
      <c r="O415" s="33"/>
      <c r="P415" s="33"/>
      <c r="Q415" s="33"/>
      <c r="R415" s="33"/>
      <c r="S415" s="33"/>
      <c r="T415" s="33"/>
      <c r="U415" s="33"/>
      <c r="V415" s="33" t="s">
        <v>4880</v>
      </c>
      <c r="W415" s="33"/>
      <c r="X415" s="33"/>
      <c r="Y415" s="33"/>
      <c r="Z415" s="33" t="s">
        <v>4881</v>
      </c>
      <c r="AA415" s="33"/>
      <c r="AB415" s="33"/>
      <c r="AC415" s="19">
        <v>0</v>
      </c>
      <c r="AD415" s="19">
        <v>0</v>
      </c>
      <c r="AE415" s="19">
        <v>0</v>
      </c>
      <c r="AF415" s="19">
        <v>0</v>
      </c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:49">
      <c r="A416" s="35"/>
      <c r="B416" s="19"/>
      <c r="C416" s="19"/>
      <c r="D416" s="19"/>
      <c r="E416" s="19"/>
      <c r="F416" s="33" t="s">
        <v>4882</v>
      </c>
      <c r="G416" s="33"/>
      <c r="H416" s="33"/>
      <c r="I416" s="33"/>
      <c r="J416" s="33"/>
      <c r="K416" s="33"/>
      <c r="L416" s="33"/>
      <c r="M416" s="33"/>
      <c r="N416" s="33" t="s">
        <v>2203</v>
      </c>
      <c r="O416" s="33"/>
      <c r="P416" s="33"/>
      <c r="Q416" s="33"/>
      <c r="R416" s="33"/>
      <c r="S416" s="33"/>
      <c r="T416" s="33"/>
      <c r="U416" s="33"/>
      <c r="V416" s="33" t="s">
        <v>4883</v>
      </c>
      <c r="W416" s="33"/>
      <c r="X416" s="33"/>
      <c r="Y416" s="33"/>
      <c r="Z416" s="33" t="s">
        <v>4884</v>
      </c>
      <c r="AA416" s="33"/>
      <c r="AB416" s="33"/>
      <c r="AC416" s="19">
        <v>0</v>
      </c>
      <c r="AD416" s="19">
        <v>0</v>
      </c>
      <c r="AE416" s="19">
        <v>0</v>
      </c>
      <c r="AF416" s="19">
        <v>0</v>
      </c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:49">
      <c r="A417" s="35"/>
      <c r="B417" s="19"/>
      <c r="C417" s="19"/>
      <c r="D417" s="19"/>
      <c r="E417" s="19"/>
      <c r="F417" s="33" t="s">
        <v>4885</v>
      </c>
      <c r="G417" s="33"/>
      <c r="H417" s="33"/>
      <c r="I417" s="33"/>
      <c r="J417" s="33"/>
      <c r="K417" s="33"/>
      <c r="L417" s="33"/>
      <c r="M417" s="33"/>
      <c r="N417" s="33" t="s">
        <v>4886</v>
      </c>
      <c r="O417" s="33"/>
      <c r="P417" s="33"/>
      <c r="Q417" s="33"/>
      <c r="R417" s="33"/>
      <c r="S417" s="33"/>
      <c r="T417" s="33"/>
      <c r="U417" s="33"/>
      <c r="V417" s="33" t="s">
        <v>4887</v>
      </c>
      <c r="W417" s="33"/>
      <c r="X417" s="33"/>
      <c r="Y417" s="33"/>
      <c r="Z417" s="33" t="s">
        <v>4888</v>
      </c>
      <c r="AA417" s="33"/>
      <c r="AB417" s="33"/>
      <c r="AC417" s="19">
        <v>0</v>
      </c>
      <c r="AD417" s="19">
        <v>0</v>
      </c>
      <c r="AE417" s="19">
        <v>0</v>
      </c>
      <c r="AF417" s="19">
        <v>0</v>
      </c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:49">
      <c r="A418" s="35"/>
      <c r="B418" s="19"/>
      <c r="C418" s="19"/>
      <c r="D418" s="19"/>
      <c r="E418" s="19"/>
      <c r="F418" s="33" t="s">
        <v>4889</v>
      </c>
      <c r="G418" s="33"/>
      <c r="H418" s="33"/>
      <c r="I418" s="33"/>
      <c r="J418" s="33"/>
      <c r="K418" s="33"/>
      <c r="L418" s="33"/>
      <c r="M418" s="33"/>
      <c r="N418" s="33" t="s">
        <v>4890</v>
      </c>
      <c r="O418" s="33"/>
      <c r="P418" s="33"/>
      <c r="Q418" s="33"/>
      <c r="R418" s="33"/>
      <c r="S418" s="33"/>
      <c r="T418" s="33"/>
      <c r="U418" s="33"/>
      <c r="V418" s="33" t="s">
        <v>4891</v>
      </c>
      <c r="W418" s="33"/>
      <c r="X418" s="33"/>
      <c r="Y418" s="33"/>
      <c r="Z418" s="33" t="s">
        <v>4892</v>
      </c>
      <c r="AA418" s="33"/>
      <c r="AB418" s="33"/>
      <c r="AC418" s="19">
        <v>0</v>
      </c>
      <c r="AD418" s="19">
        <v>0</v>
      </c>
      <c r="AE418" s="19">
        <v>0</v>
      </c>
      <c r="AF418" s="19">
        <v>0</v>
      </c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:49">
      <c r="A419" s="35"/>
      <c r="B419" s="19"/>
      <c r="C419" s="19"/>
      <c r="D419" s="19"/>
      <c r="E419" s="19"/>
      <c r="F419" s="33" t="s">
        <v>4893</v>
      </c>
      <c r="G419" s="33"/>
      <c r="H419" s="33"/>
      <c r="I419" s="33"/>
      <c r="J419" s="33"/>
      <c r="K419" s="33"/>
      <c r="L419" s="33"/>
      <c r="M419" s="33"/>
      <c r="N419" s="33" t="s">
        <v>4894</v>
      </c>
      <c r="O419" s="33"/>
      <c r="P419" s="33"/>
      <c r="Q419" s="33"/>
      <c r="R419" s="33"/>
      <c r="S419" s="33"/>
      <c r="T419" s="33"/>
      <c r="U419" s="33"/>
      <c r="V419" s="33" t="s">
        <v>4895</v>
      </c>
      <c r="W419" s="33"/>
      <c r="X419" s="33"/>
      <c r="Y419" s="33"/>
      <c r="Z419" s="33" t="s">
        <v>4896</v>
      </c>
      <c r="AA419" s="33"/>
      <c r="AB419" s="33"/>
      <c r="AC419" s="19">
        <v>0</v>
      </c>
      <c r="AD419" s="19">
        <v>0</v>
      </c>
      <c r="AE419" s="19">
        <v>0</v>
      </c>
      <c r="AF419" s="19">
        <v>0</v>
      </c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:49">
      <c r="A420" s="35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33" t="s">
        <v>4897</v>
      </c>
      <c r="O420" s="33"/>
      <c r="P420" s="33"/>
      <c r="Q420" s="33"/>
      <c r="R420" s="33"/>
      <c r="S420" s="33"/>
      <c r="T420" s="33"/>
      <c r="U420" s="33"/>
      <c r="V420" s="33" t="s">
        <v>4898</v>
      </c>
      <c r="W420" s="33"/>
      <c r="X420" s="33"/>
      <c r="Y420" s="33"/>
      <c r="Z420" s="33" t="s">
        <v>4899</v>
      </c>
      <c r="AA420" s="33"/>
      <c r="AB420" s="33"/>
      <c r="AC420" s="19">
        <v>0</v>
      </c>
      <c r="AD420" s="19">
        <v>0</v>
      </c>
      <c r="AE420" s="19">
        <v>0</v>
      </c>
      <c r="AF420" s="19">
        <v>0</v>
      </c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:49">
      <c r="A421" s="35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33" t="s">
        <v>4900</v>
      </c>
      <c r="O421" s="33"/>
      <c r="P421" s="33"/>
      <c r="Q421" s="33"/>
      <c r="R421" s="33"/>
      <c r="S421" s="33"/>
      <c r="T421" s="33"/>
      <c r="U421" s="33"/>
      <c r="V421" s="33" t="s">
        <v>4901</v>
      </c>
      <c r="W421" s="33"/>
      <c r="X421" s="33"/>
      <c r="Y421" s="33"/>
      <c r="Z421" s="33" t="s">
        <v>4902</v>
      </c>
      <c r="AA421" s="33"/>
      <c r="AB421" s="33"/>
      <c r="AC421" s="19">
        <v>0</v>
      </c>
      <c r="AD421" s="19">
        <v>0</v>
      </c>
      <c r="AE421" s="19">
        <v>0</v>
      </c>
      <c r="AF421" s="19">
        <v>0</v>
      </c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:49">
      <c r="A422" s="35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33" t="s">
        <v>4903</v>
      </c>
      <c r="O422" s="33"/>
      <c r="P422" s="33"/>
      <c r="Q422" s="33"/>
      <c r="R422" s="33"/>
      <c r="S422" s="33"/>
      <c r="T422" s="33"/>
      <c r="U422" s="33"/>
      <c r="V422" s="33" t="s">
        <v>4904</v>
      </c>
      <c r="W422" s="33"/>
      <c r="X422" s="33"/>
      <c r="Y422" s="33"/>
      <c r="Z422" s="33" t="s">
        <v>4905</v>
      </c>
      <c r="AA422" s="33"/>
      <c r="AB422" s="33"/>
      <c r="AC422" s="19">
        <v>0</v>
      </c>
      <c r="AD422" s="19">
        <v>0</v>
      </c>
      <c r="AE422" s="19">
        <v>0</v>
      </c>
      <c r="AF422" s="19">
        <v>0</v>
      </c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:49">
      <c r="A423" s="35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33" t="s">
        <v>4906</v>
      </c>
      <c r="O423" s="33"/>
      <c r="P423" s="33"/>
      <c r="Q423" s="33"/>
      <c r="R423" s="33"/>
      <c r="S423" s="33"/>
      <c r="T423" s="33"/>
      <c r="U423" s="33"/>
      <c r="V423" s="33" t="s">
        <v>4654</v>
      </c>
      <c r="W423" s="33"/>
      <c r="X423" s="33"/>
      <c r="Y423" s="33"/>
      <c r="Z423" s="33" t="s">
        <v>4907</v>
      </c>
      <c r="AA423" s="33"/>
      <c r="AB423" s="33"/>
      <c r="AC423" s="19">
        <v>0</v>
      </c>
      <c r="AD423" s="19">
        <v>0</v>
      </c>
      <c r="AE423" s="19">
        <v>0</v>
      </c>
      <c r="AF423" s="19">
        <v>0</v>
      </c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:49">
      <c r="A424" s="35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33" t="s">
        <v>4908</v>
      </c>
      <c r="O424" s="33"/>
      <c r="P424" s="33"/>
      <c r="Q424" s="33"/>
      <c r="R424" s="33"/>
      <c r="S424" s="33"/>
      <c r="T424" s="33"/>
      <c r="U424" s="33"/>
      <c r="V424" s="33" t="s">
        <v>4909</v>
      </c>
      <c r="W424" s="33"/>
      <c r="X424" s="33"/>
      <c r="Y424" s="33"/>
      <c r="Z424" s="33" t="s">
        <v>4910</v>
      </c>
      <c r="AA424" s="33"/>
      <c r="AB424" s="33"/>
      <c r="AC424" s="19">
        <v>0</v>
      </c>
      <c r="AD424" s="19">
        <v>0</v>
      </c>
      <c r="AE424" s="19">
        <v>0</v>
      </c>
      <c r="AF424" s="19">
        <v>0</v>
      </c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:49">
      <c r="A425" s="35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33" t="s">
        <v>4911</v>
      </c>
      <c r="O425" s="33"/>
      <c r="P425" s="33"/>
      <c r="Q425" s="33"/>
      <c r="R425" s="33"/>
      <c r="S425" s="33"/>
      <c r="T425" s="33"/>
      <c r="U425" s="33"/>
      <c r="V425" s="33" t="s">
        <v>4912</v>
      </c>
      <c r="W425" s="33"/>
      <c r="X425" s="33"/>
      <c r="Y425" s="33"/>
      <c r="Z425" s="33" t="s">
        <v>4913</v>
      </c>
      <c r="AA425" s="33"/>
      <c r="AB425" s="33"/>
      <c r="AC425" s="19">
        <v>0</v>
      </c>
      <c r="AD425" s="19">
        <v>0</v>
      </c>
      <c r="AE425" s="19">
        <v>0</v>
      </c>
      <c r="AF425" s="19">
        <v>0</v>
      </c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:49">
      <c r="A426" s="35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33" t="s">
        <v>4914</v>
      </c>
      <c r="O426" s="33"/>
      <c r="P426" s="33"/>
      <c r="Q426" s="33"/>
      <c r="R426" s="33"/>
      <c r="S426" s="33"/>
      <c r="T426" s="33"/>
      <c r="U426" s="33"/>
      <c r="V426" s="33" t="s">
        <v>4915</v>
      </c>
      <c r="W426" s="33"/>
      <c r="X426" s="33"/>
      <c r="Y426" s="33"/>
      <c r="Z426" s="33" t="s">
        <v>4916</v>
      </c>
      <c r="AA426" s="33"/>
      <c r="AB426" s="33"/>
      <c r="AC426" s="19">
        <v>0</v>
      </c>
      <c r="AD426" s="19">
        <v>0</v>
      </c>
      <c r="AE426" s="19">
        <v>0</v>
      </c>
      <c r="AF426" s="19">
        <v>0</v>
      </c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:49">
      <c r="A427" s="35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33" t="s">
        <v>4917</v>
      </c>
      <c r="O427" s="33"/>
      <c r="P427" s="33"/>
      <c r="Q427" s="33"/>
      <c r="R427" s="33"/>
      <c r="S427" s="33"/>
      <c r="T427" s="33"/>
      <c r="U427" s="33"/>
      <c r="V427" s="33" t="s">
        <v>4918</v>
      </c>
      <c r="W427" s="33"/>
      <c r="X427" s="33"/>
      <c r="Y427" s="33"/>
      <c r="Z427" s="33" t="s">
        <v>4919</v>
      </c>
      <c r="AA427" s="33"/>
      <c r="AB427" s="33"/>
      <c r="AC427" s="19">
        <v>0</v>
      </c>
      <c r="AD427" s="19">
        <v>0</v>
      </c>
      <c r="AE427" s="19">
        <v>0</v>
      </c>
      <c r="AF427" s="19">
        <v>0</v>
      </c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:49">
      <c r="A428" s="35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33" t="s">
        <v>4920</v>
      </c>
      <c r="O428" s="33"/>
      <c r="P428" s="33"/>
      <c r="Q428" s="33"/>
      <c r="R428" s="33"/>
      <c r="S428" s="33"/>
      <c r="T428" s="33"/>
      <c r="U428" s="33"/>
      <c r="V428" s="33" t="s">
        <v>4921</v>
      </c>
      <c r="W428" s="33"/>
      <c r="X428" s="33"/>
      <c r="Y428" s="33"/>
      <c r="Z428" s="33" t="s">
        <v>4922</v>
      </c>
      <c r="AA428" s="33"/>
      <c r="AB428" s="33"/>
      <c r="AC428" s="19">
        <v>0</v>
      </c>
      <c r="AD428" s="19">
        <v>0</v>
      </c>
      <c r="AE428" s="19">
        <v>0</v>
      </c>
      <c r="AF428" s="19">
        <v>0</v>
      </c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:49">
      <c r="A429" s="35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33" t="s">
        <v>4923</v>
      </c>
      <c r="O429" s="33"/>
      <c r="P429" s="33"/>
      <c r="Q429" s="33"/>
      <c r="R429" s="33"/>
      <c r="S429" s="33"/>
      <c r="T429" s="33"/>
      <c r="U429" s="33"/>
      <c r="V429" s="33" t="s">
        <v>4924</v>
      </c>
      <c r="W429" s="33"/>
      <c r="X429" s="33"/>
      <c r="Y429" s="33"/>
      <c r="Z429" s="33" t="s">
        <v>4925</v>
      </c>
      <c r="AA429" s="33"/>
      <c r="AB429" s="33"/>
      <c r="AC429" s="19">
        <v>0</v>
      </c>
      <c r="AD429" s="19">
        <v>0</v>
      </c>
      <c r="AE429" s="19">
        <v>0</v>
      </c>
      <c r="AF429" s="19">
        <v>0</v>
      </c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:49">
      <c r="A430" s="35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33" t="s">
        <v>4926</v>
      </c>
      <c r="O430" s="33"/>
      <c r="P430" s="33"/>
      <c r="Q430" s="33"/>
      <c r="R430" s="33"/>
      <c r="S430" s="33"/>
      <c r="T430" s="33"/>
      <c r="U430" s="33"/>
      <c r="V430" s="33" t="s">
        <v>4927</v>
      </c>
      <c r="W430" s="33"/>
      <c r="X430" s="33"/>
      <c r="Y430" s="33"/>
      <c r="Z430" s="33" t="s">
        <v>4928</v>
      </c>
      <c r="AA430" s="33"/>
      <c r="AB430" s="33"/>
      <c r="AC430" s="19">
        <v>0</v>
      </c>
      <c r="AD430" s="19">
        <v>0</v>
      </c>
      <c r="AE430" s="19">
        <v>0</v>
      </c>
      <c r="AF430" s="19">
        <v>0</v>
      </c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:49">
      <c r="A431" s="35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33" t="s">
        <v>2323</v>
      </c>
      <c r="O431" s="33"/>
      <c r="P431" s="33"/>
      <c r="Q431" s="33"/>
      <c r="R431" s="33"/>
      <c r="S431" s="33"/>
      <c r="T431" s="33"/>
      <c r="U431" s="33"/>
      <c r="V431" s="33" t="s">
        <v>4929</v>
      </c>
      <c r="W431" s="33"/>
      <c r="X431" s="33"/>
      <c r="Y431" s="33"/>
      <c r="Z431" s="33" t="s">
        <v>4930</v>
      </c>
      <c r="AA431" s="33"/>
      <c r="AB431" s="33"/>
      <c r="AC431" s="19">
        <v>0</v>
      </c>
      <c r="AD431" s="19">
        <v>0</v>
      </c>
      <c r="AE431" s="19">
        <v>0</v>
      </c>
      <c r="AF431" s="19">
        <v>0</v>
      </c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:49">
      <c r="A432" s="35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33" t="s">
        <v>4025</v>
      </c>
      <c r="O432" s="33"/>
      <c r="P432" s="33"/>
      <c r="Q432" s="33"/>
      <c r="R432" s="33"/>
      <c r="S432" s="33"/>
      <c r="T432" s="33"/>
      <c r="U432" s="33"/>
      <c r="V432" s="33" t="s">
        <v>4931</v>
      </c>
      <c r="W432" s="33"/>
      <c r="X432" s="33"/>
      <c r="Y432" s="33"/>
      <c r="Z432" s="33" t="s">
        <v>3658</v>
      </c>
      <c r="AA432" s="33"/>
      <c r="AB432" s="33"/>
      <c r="AC432" s="19">
        <v>0</v>
      </c>
      <c r="AD432" s="19">
        <v>0</v>
      </c>
      <c r="AE432" s="19">
        <v>0</v>
      </c>
      <c r="AF432" s="19">
        <v>0</v>
      </c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:49">
      <c r="A433" s="35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33" t="s">
        <v>4932</v>
      </c>
      <c r="O433" s="33"/>
      <c r="P433" s="33"/>
      <c r="Q433" s="33"/>
      <c r="R433" s="33"/>
      <c r="S433" s="33"/>
      <c r="T433" s="33"/>
      <c r="U433" s="33"/>
      <c r="V433" s="33" t="s">
        <v>4933</v>
      </c>
      <c r="W433" s="33"/>
      <c r="X433" s="33"/>
      <c r="Y433" s="33"/>
      <c r="Z433" s="33" t="s">
        <v>4934</v>
      </c>
      <c r="AA433" s="33"/>
      <c r="AB433" s="33"/>
      <c r="AC433" s="19">
        <v>0</v>
      </c>
      <c r="AD433" s="19">
        <v>0</v>
      </c>
      <c r="AE433" s="19">
        <v>0</v>
      </c>
      <c r="AF433" s="19">
        <v>0</v>
      </c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:49">
      <c r="A434" s="35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33" t="s">
        <v>4935</v>
      </c>
      <c r="O434" s="33"/>
      <c r="P434" s="33"/>
      <c r="Q434" s="33"/>
      <c r="R434" s="33"/>
      <c r="S434" s="33"/>
      <c r="T434" s="33"/>
      <c r="U434" s="33"/>
      <c r="V434" s="33" t="s">
        <v>4936</v>
      </c>
      <c r="W434" s="33"/>
      <c r="X434" s="33"/>
      <c r="Y434" s="33"/>
      <c r="Z434" s="33" t="s">
        <v>4937</v>
      </c>
      <c r="AA434" s="33"/>
      <c r="AB434" s="33"/>
      <c r="AC434" s="19">
        <v>0</v>
      </c>
      <c r="AD434" s="19">
        <v>0</v>
      </c>
      <c r="AE434" s="19">
        <v>0</v>
      </c>
      <c r="AF434" s="19">
        <v>0</v>
      </c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:49">
      <c r="A435" s="35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33" t="s">
        <v>4938</v>
      </c>
      <c r="O435" s="33"/>
      <c r="P435" s="33"/>
      <c r="Q435" s="33"/>
      <c r="R435" s="33"/>
      <c r="S435" s="33"/>
      <c r="T435" s="33"/>
      <c r="U435" s="33"/>
      <c r="V435" s="33" t="s">
        <v>4939</v>
      </c>
      <c r="W435" s="33"/>
      <c r="X435" s="33"/>
      <c r="Y435" s="33"/>
      <c r="Z435" s="33" t="s">
        <v>4940</v>
      </c>
      <c r="AA435" s="33"/>
      <c r="AB435" s="33"/>
      <c r="AC435" s="19">
        <v>0</v>
      </c>
      <c r="AD435" s="19">
        <v>0</v>
      </c>
      <c r="AE435" s="19">
        <v>0</v>
      </c>
      <c r="AF435" s="19">
        <v>0</v>
      </c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:49">
      <c r="A436" s="35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33" t="s">
        <v>3552</v>
      </c>
      <c r="O436" s="33"/>
      <c r="P436" s="33"/>
      <c r="Q436" s="33"/>
      <c r="R436" s="33"/>
      <c r="S436" s="33"/>
      <c r="T436" s="33"/>
      <c r="U436" s="33"/>
      <c r="V436" s="33" t="s">
        <v>4941</v>
      </c>
      <c r="W436" s="33"/>
      <c r="X436" s="33"/>
      <c r="Y436" s="33"/>
      <c r="Z436" s="33" t="s">
        <v>4942</v>
      </c>
      <c r="AA436" s="33"/>
      <c r="AB436" s="33"/>
      <c r="AC436" s="19">
        <v>0</v>
      </c>
      <c r="AD436" s="19">
        <v>0</v>
      </c>
      <c r="AE436" s="19">
        <v>0</v>
      </c>
      <c r="AF436" s="19">
        <v>0</v>
      </c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:49">
      <c r="A437" s="35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33" t="s">
        <v>4943</v>
      </c>
      <c r="O437" s="33"/>
      <c r="P437" s="33"/>
      <c r="Q437" s="33"/>
      <c r="R437" s="33"/>
      <c r="S437" s="33"/>
      <c r="T437" s="33"/>
      <c r="U437" s="33"/>
      <c r="V437" s="33" t="s">
        <v>4944</v>
      </c>
      <c r="W437" s="33"/>
      <c r="X437" s="33"/>
      <c r="Y437" s="33"/>
      <c r="Z437" s="33" t="s">
        <v>4945</v>
      </c>
      <c r="AA437" s="33"/>
      <c r="AB437" s="33"/>
      <c r="AC437" s="19">
        <v>0</v>
      </c>
      <c r="AD437" s="19">
        <v>0</v>
      </c>
      <c r="AE437" s="19">
        <v>0</v>
      </c>
      <c r="AF437" s="19">
        <v>0</v>
      </c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:49">
      <c r="A438" s="35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33" t="s">
        <v>4946</v>
      </c>
      <c r="O438" s="33"/>
      <c r="P438" s="33"/>
      <c r="Q438" s="33"/>
      <c r="R438" s="33"/>
      <c r="S438" s="33"/>
      <c r="T438" s="33"/>
      <c r="U438" s="33"/>
      <c r="V438" s="33" t="s">
        <v>4739</v>
      </c>
      <c r="W438" s="33"/>
      <c r="X438" s="33"/>
      <c r="Y438" s="33"/>
      <c r="Z438" s="33" t="s">
        <v>4947</v>
      </c>
      <c r="AA438" s="33"/>
      <c r="AB438" s="33"/>
      <c r="AC438" s="19">
        <v>0</v>
      </c>
      <c r="AD438" s="19">
        <v>0</v>
      </c>
      <c r="AE438" s="19">
        <v>0</v>
      </c>
      <c r="AF438" s="19">
        <v>0</v>
      </c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:49">
      <c r="A439" s="35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33" t="s">
        <v>4948</v>
      </c>
      <c r="O439" s="33"/>
      <c r="P439" s="33"/>
      <c r="Q439" s="33"/>
      <c r="R439" s="33"/>
      <c r="S439" s="33"/>
      <c r="T439" s="33"/>
      <c r="U439" s="33"/>
      <c r="V439" s="33" t="s">
        <v>3770</v>
      </c>
      <c r="W439" s="33"/>
      <c r="X439" s="33"/>
      <c r="Y439" s="33"/>
      <c r="Z439" s="33" t="s">
        <v>4949</v>
      </c>
      <c r="AA439" s="33"/>
      <c r="AB439" s="33"/>
      <c r="AC439" s="19">
        <v>0</v>
      </c>
      <c r="AD439" s="19">
        <v>0</v>
      </c>
      <c r="AE439" s="19">
        <v>0</v>
      </c>
      <c r="AF439" s="19">
        <v>0</v>
      </c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:49">
      <c r="A440" s="35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33" t="s">
        <v>4950</v>
      </c>
      <c r="O440" s="33"/>
      <c r="P440" s="33"/>
      <c r="Q440" s="33"/>
      <c r="R440" s="33"/>
      <c r="S440" s="33"/>
      <c r="T440" s="33"/>
      <c r="U440" s="33"/>
      <c r="V440" s="33" t="s">
        <v>4951</v>
      </c>
      <c r="W440" s="33"/>
      <c r="X440" s="33"/>
      <c r="Y440" s="33"/>
      <c r="Z440" s="33" t="s">
        <v>4952</v>
      </c>
      <c r="AA440" s="33"/>
      <c r="AB440" s="33"/>
      <c r="AC440" s="19">
        <v>0</v>
      </c>
      <c r="AD440" s="19">
        <v>0</v>
      </c>
      <c r="AE440" s="19">
        <v>0</v>
      </c>
      <c r="AF440" s="19">
        <v>0</v>
      </c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:49">
      <c r="A441" s="35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33" t="s">
        <v>4953</v>
      </c>
      <c r="O441" s="33"/>
      <c r="P441" s="33"/>
      <c r="Q441" s="33"/>
      <c r="R441" s="33"/>
      <c r="S441" s="33"/>
      <c r="T441" s="33"/>
      <c r="U441" s="33"/>
      <c r="V441" s="33" t="s">
        <v>4703</v>
      </c>
      <c r="W441" s="33"/>
      <c r="X441" s="33"/>
      <c r="Y441" s="33"/>
      <c r="Z441" s="33" t="s">
        <v>4954</v>
      </c>
      <c r="AA441" s="33"/>
      <c r="AB441" s="33"/>
      <c r="AC441" s="19">
        <v>0</v>
      </c>
      <c r="AD441" s="19">
        <v>0</v>
      </c>
      <c r="AE441" s="19">
        <v>0</v>
      </c>
      <c r="AF441" s="19">
        <v>0</v>
      </c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:49">
      <c r="A442" s="35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33" t="s">
        <v>4955</v>
      </c>
      <c r="O442" s="33"/>
      <c r="P442" s="33"/>
      <c r="Q442" s="33"/>
      <c r="R442" s="33"/>
      <c r="S442" s="33"/>
      <c r="T442" s="33"/>
      <c r="U442" s="33"/>
      <c r="V442" s="33" t="s">
        <v>4956</v>
      </c>
      <c r="W442" s="33"/>
      <c r="X442" s="33"/>
      <c r="Y442" s="33"/>
      <c r="Z442" s="33" t="s">
        <v>4957</v>
      </c>
      <c r="AA442" s="33"/>
      <c r="AB442" s="33"/>
      <c r="AC442" s="19">
        <v>0</v>
      </c>
      <c r="AD442" s="19">
        <v>0</v>
      </c>
      <c r="AE442" s="19">
        <v>0</v>
      </c>
      <c r="AF442" s="19">
        <v>0</v>
      </c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:49">
      <c r="A443" s="35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33" t="s">
        <v>4958</v>
      </c>
      <c r="O443" s="33"/>
      <c r="P443" s="33"/>
      <c r="Q443" s="33"/>
      <c r="R443" s="33"/>
      <c r="S443" s="33"/>
      <c r="T443" s="33"/>
      <c r="U443" s="33"/>
      <c r="V443" s="33" t="s">
        <v>4959</v>
      </c>
      <c r="W443" s="33"/>
      <c r="X443" s="33"/>
      <c r="Y443" s="33"/>
      <c r="Z443" s="33" t="s">
        <v>4960</v>
      </c>
      <c r="AA443" s="33"/>
      <c r="AB443" s="33"/>
      <c r="AC443" s="19">
        <v>0</v>
      </c>
      <c r="AD443" s="19">
        <v>0</v>
      </c>
      <c r="AE443" s="19">
        <v>0</v>
      </c>
      <c r="AF443" s="19">
        <v>0</v>
      </c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:49">
      <c r="A444" s="35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33" t="s">
        <v>4961</v>
      </c>
      <c r="O444" s="33"/>
      <c r="P444" s="33"/>
      <c r="Q444" s="33"/>
      <c r="R444" s="33"/>
      <c r="S444" s="33"/>
      <c r="T444" s="33"/>
      <c r="U444" s="33"/>
      <c r="V444" s="33" t="s">
        <v>4962</v>
      </c>
      <c r="W444" s="33"/>
      <c r="X444" s="33"/>
      <c r="Y444" s="33"/>
      <c r="Z444" s="33" t="s">
        <v>4219</v>
      </c>
      <c r="AA444" s="33"/>
      <c r="AB444" s="33"/>
      <c r="AC444" s="19">
        <v>0</v>
      </c>
      <c r="AD444" s="19">
        <v>0</v>
      </c>
      <c r="AE444" s="19">
        <v>0</v>
      </c>
      <c r="AF444" s="19">
        <v>0</v>
      </c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:49">
      <c r="A445" s="35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33" t="s">
        <v>4963</v>
      </c>
      <c r="O445" s="33"/>
      <c r="P445" s="33"/>
      <c r="Q445" s="33"/>
      <c r="R445" s="33"/>
      <c r="S445" s="33"/>
      <c r="T445" s="33"/>
      <c r="U445" s="33"/>
      <c r="V445" s="33" t="s">
        <v>4964</v>
      </c>
      <c r="W445" s="33"/>
      <c r="X445" s="33"/>
      <c r="Y445" s="33"/>
      <c r="Z445" s="33" t="s">
        <v>4230</v>
      </c>
      <c r="AA445" s="33"/>
      <c r="AB445" s="33"/>
      <c r="AC445" s="19">
        <v>0</v>
      </c>
      <c r="AD445" s="19">
        <v>0</v>
      </c>
      <c r="AE445" s="19">
        <v>0</v>
      </c>
      <c r="AF445" s="19">
        <v>0</v>
      </c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:49">
      <c r="A446" s="35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33" t="s">
        <v>4965</v>
      </c>
      <c r="O446" s="33"/>
      <c r="P446" s="33"/>
      <c r="Q446" s="33"/>
      <c r="R446" s="33"/>
      <c r="S446" s="33"/>
      <c r="T446" s="33"/>
      <c r="U446" s="33"/>
      <c r="V446" s="33" t="s">
        <v>4966</v>
      </c>
      <c r="W446" s="33"/>
      <c r="X446" s="33"/>
      <c r="Y446" s="33"/>
      <c r="Z446" s="33" t="s">
        <v>4967</v>
      </c>
      <c r="AA446" s="33"/>
      <c r="AB446" s="33"/>
      <c r="AC446" s="19">
        <v>0</v>
      </c>
      <c r="AD446" s="19">
        <v>0</v>
      </c>
      <c r="AE446" s="19">
        <v>0</v>
      </c>
      <c r="AF446" s="19">
        <v>0</v>
      </c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:49">
      <c r="A447" s="35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33" t="s">
        <v>4968</v>
      </c>
      <c r="O447" s="33"/>
      <c r="P447" s="33"/>
      <c r="Q447" s="33"/>
      <c r="R447" s="33"/>
      <c r="S447" s="33"/>
      <c r="T447" s="33"/>
      <c r="U447" s="33"/>
      <c r="V447" s="33" t="s">
        <v>3828</v>
      </c>
      <c r="W447" s="33"/>
      <c r="X447" s="33"/>
      <c r="Y447" s="33"/>
      <c r="Z447" s="33" t="s">
        <v>4969</v>
      </c>
      <c r="AA447" s="33"/>
      <c r="AB447" s="33"/>
      <c r="AC447" s="19">
        <v>0</v>
      </c>
      <c r="AD447" s="19">
        <v>0</v>
      </c>
      <c r="AE447" s="19">
        <v>0</v>
      </c>
      <c r="AF447" s="19">
        <v>0</v>
      </c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:49">
      <c r="A448" s="35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33" t="s">
        <v>4970</v>
      </c>
      <c r="O448" s="33"/>
      <c r="P448" s="33"/>
      <c r="Q448" s="33"/>
      <c r="R448" s="33"/>
      <c r="S448" s="33"/>
      <c r="T448" s="33"/>
      <c r="U448" s="33"/>
      <c r="V448" s="33" t="s">
        <v>4971</v>
      </c>
      <c r="W448" s="33"/>
      <c r="X448" s="33"/>
      <c r="Y448" s="33"/>
      <c r="Z448" s="33" t="s">
        <v>4972</v>
      </c>
      <c r="AA448" s="33"/>
      <c r="AB448" s="33"/>
      <c r="AC448" s="19">
        <v>0</v>
      </c>
      <c r="AD448" s="19">
        <v>0</v>
      </c>
      <c r="AE448" s="19">
        <v>0</v>
      </c>
      <c r="AF448" s="19">
        <v>0</v>
      </c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:49">
      <c r="A449" s="35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33" t="s">
        <v>4973</v>
      </c>
      <c r="O449" s="33"/>
      <c r="P449" s="33"/>
      <c r="Q449" s="33"/>
      <c r="R449" s="33"/>
      <c r="S449" s="33"/>
      <c r="T449" s="33"/>
      <c r="U449" s="33"/>
      <c r="V449" s="33" t="s">
        <v>4974</v>
      </c>
      <c r="W449" s="33"/>
      <c r="X449" s="33"/>
      <c r="Y449" s="33"/>
      <c r="Z449" s="33" t="s">
        <v>4975</v>
      </c>
      <c r="AA449" s="33"/>
      <c r="AB449" s="33"/>
      <c r="AC449" s="19">
        <v>0</v>
      </c>
      <c r="AD449" s="19">
        <v>0</v>
      </c>
      <c r="AE449" s="19">
        <v>0</v>
      </c>
      <c r="AF449" s="19">
        <v>0</v>
      </c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:49">
      <c r="A450" s="35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33" t="s">
        <v>4976</v>
      </c>
      <c r="O450" s="33"/>
      <c r="P450" s="33"/>
      <c r="Q450" s="33"/>
      <c r="R450" s="33"/>
      <c r="S450" s="33"/>
      <c r="T450" s="33"/>
      <c r="U450" s="33"/>
      <c r="V450" s="33" t="s">
        <v>4977</v>
      </c>
      <c r="W450" s="33"/>
      <c r="X450" s="33"/>
      <c r="Y450" s="33"/>
      <c r="Z450" s="33" t="s">
        <v>4978</v>
      </c>
      <c r="AA450" s="33"/>
      <c r="AB450" s="33"/>
      <c r="AC450" s="19">
        <v>0</v>
      </c>
      <c r="AD450" s="19">
        <v>0</v>
      </c>
      <c r="AE450" s="19">
        <v>0</v>
      </c>
      <c r="AF450" s="19">
        <v>0</v>
      </c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:49">
      <c r="A451" s="35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33" t="s">
        <v>4979</v>
      </c>
      <c r="O451" s="33"/>
      <c r="P451" s="33"/>
      <c r="Q451" s="33"/>
      <c r="R451" s="33"/>
      <c r="S451" s="33"/>
      <c r="T451" s="33"/>
      <c r="U451" s="33"/>
      <c r="V451" s="33" t="s">
        <v>4980</v>
      </c>
      <c r="W451" s="33"/>
      <c r="X451" s="33"/>
      <c r="Y451" s="33"/>
      <c r="Z451" s="33" t="s">
        <v>4981</v>
      </c>
      <c r="AA451" s="33"/>
      <c r="AB451" s="33"/>
      <c r="AC451" s="19">
        <v>0</v>
      </c>
      <c r="AD451" s="19">
        <v>0</v>
      </c>
      <c r="AE451" s="19">
        <v>0</v>
      </c>
      <c r="AF451" s="19">
        <v>0</v>
      </c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:49">
      <c r="A452" s="35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33" t="s">
        <v>4982</v>
      </c>
      <c r="O452" s="33"/>
      <c r="P452" s="33"/>
      <c r="Q452" s="33"/>
      <c r="R452" s="33"/>
      <c r="S452" s="33"/>
      <c r="T452" s="33"/>
      <c r="U452" s="33"/>
      <c r="V452" s="33" t="s">
        <v>4983</v>
      </c>
      <c r="W452" s="33"/>
      <c r="X452" s="33"/>
      <c r="Y452" s="33"/>
      <c r="Z452" s="33" t="s">
        <v>4984</v>
      </c>
      <c r="AA452" s="33"/>
      <c r="AB452" s="33"/>
      <c r="AC452" s="19">
        <v>0</v>
      </c>
      <c r="AD452" s="19">
        <v>0</v>
      </c>
      <c r="AE452" s="19">
        <v>0</v>
      </c>
      <c r="AF452" s="19">
        <v>0</v>
      </c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:49">
      <c r="A453" s="35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33" t="s">
        <v>4985</v>
      </c>
      <c r="O453" s="33"/>
      <c r="P453" s="33"/>
      <c r="Q453" s="33"/>
      <c r="R453" s="33"/>
      <c r="S453" s="33"/>
      <c r="T453" s="33"/>
      <c r="U453" s="33"/>
      <c r="V453" s="33" t="s">
        <v>4986</v>
      </c>
      <c r="W453" s="33"/>
      <c r="X453" s="33"/>
      <c r="Y453" s="33"/>
      <c r="Z453" s="33" t="s">
        <v>4987</v>
      </c>
      <c r="AA453" s="33"/>
      <c r="AB453" s="33"/>
      <c r="AC453" s="19">
        <v>0</v>
      </c>
      <c r="AD453" s="19">
        <v>0</v>
      </c>
      <c r="AE453" s="19">
        <v>0</v>
      </c>
      <c r="AF453" s="19">
        <v>0</v>
      </c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:49">
      <c r="A454" s="35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33" t="s">
        <v>4988</v>
      </c>
      <c r="O454" s="33"/>
      <c r="P454" s="33"/>
      <c r="Q454" s="33"/>
      <c r="R454" s="33"/>
      <c r="S454" s="33"/>
      <c r="T454" s="33"/>
      <c r="U454" s="33"/>
      <c r="V454" s="33" t="s">
        <v>4989</v>
      </c>
      <c r="W454" s="33"/>
      <c r="X454" s="33"/>
      <c r="Y454" s="33"/>
      <c r="Z454" s="33" t="s">
        <v>4990</v>
      </c>
      <c r="AA454" s="33"/>
      <c r="AB454" s="33"/>
      <c r="AC454" s="19">
        <v>0</v>
      </c>
      <c r="AD454" s="19">
        <v>0</v>
      </c>
      <c r="AE454" s="19">
        <v>0</v>
      </c>
      <c r="AF454" s="19">
        <v>0</v>
      </c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:49">
      <c r="A455" s="35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33" t="s">
        <v>4991</v>
      </c>
      <c r="O455" s="33"/>
      <c r="P455" s="33"/>
      <c r="Q455" s="33"/>
      <c r="R455" s="33"/>
      <c r="S455" s="33"/>
      <c r="T455" s="33"/>
      <c r="U455" s="33"/>
      <c r="V455" s="33" t="s">
        <v>4992</v>
      </c>
      <c r="W455" s="33"/>
      <c r="X455" s="33"/>
      <c r="Y455" s="33"/>
      <c r="Z455" s="33" t="s">
        <v>4993</v>
      </c>
      <c r="AA455" s="33"/>
      <c r="AB455" s="33"/>
      <c r="AC455" s="19">
        <v>0</v>
      </c>
      <c r="AD455" s="19">
        <v>0</v>
      </c>
      <c r="AE455" s="19">
        <v>0</v>
      </c>
      <c r="AF455" s="19">
        <v>0</v>
      </c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:49">
      <c r="A456" s="35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33" t="s">
        <v>4994</v>
      </c>
      <c r="O456" s="33"/>
      <c r="P456" s="33"/>
      <c r="Q456" s="33"/>
      <c r="R456" s="33"/>
      <c r="S456" s="33"/>
      <c r="T456" s="33"/>
      <c r="U456" s="33"/>
      <c r="V456" s="33" t="s">
        <v>4995</v>
      </c>
      <c r="W456" s="33"/>
      <c r="X456" s="33"/>
      <c r="Y456" s="33"/>
      <c r="Z456" s="33" t="s">
        <v>4996</v>
      </c>
      <c r="AA456" s="33"/>
      <c r="AB456" s="33"/>
      <c r="AC456" s="19">
        <v>0</v>
      </c>
      <c r="AD456" s="19">
        <v>0</v>
      </c>
      <c r="AE456" s="19">
        <v>0</v>
      </c>
      <c r="AF456" s="19">
        <v>0</v>
      </c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:49">
      <c r="A457" s="35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33" t="s">
        <v>4997</v>
      </c>
      <c r="O457" s="33"/>
      <c r="P457" s="33"/>
      <c r="Q457" s="33"/>
      <c r="R457" s="33"/>
      <c r="S457" s="33"/>
      <c r="T457" s="33"/>
      <c r="U457" s="33"/>
      <c r="V457" s="33" t="s">
        <v>4998</v>
      </c>
      <c r="W457" s="33"/>
      <c r="X457" s="33"/>
      <c r="Y457" s="33"/>
      <c r="Z457" s="33" t="s">
        <v>4999</v>
      </c>
      <c r="AA457" s="33"/>
      <c r="AB457" s="33"/>
      <c r="AC457" s="19">
        <v>0</v>
      </c>
      <c r="AD457" s="19">
        <v>0</v>
      </c>
      <c r="AE457" s="19">
        <v>0</v>
      </c>
      <c r="AF457" s="19">
        <v>0</v>
      </c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:49">
      <c r="A458" s="35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33" t="s">
        <v>5000</v>
      </c>
      <c r="O458" s="33"/>
      <c r="P458" s="33"/>
      <c r="Q458" s="33"/>
      <c r="R458" s="33"/>
      <c r="S458" s="33"/>
      <c r="T458" s="33"/>
      <c r="U458" s="33"/>
      <c r="V458" s="33" t="s">
        <v>5001</v>
      </c>
      <c r="W458" s="33"/>
      <c r="X458" s="33"/>
      <c r="Y458" s="33"/>
      <c r="Z458" s="33" t="s">
        <v>5002</v>
      </c>
      <c r="AA458" s="33"/>
      <c r="AB458" s="33"/>
      <c r="AC458" s="19">
        <v>0</v>
      </c>
      <c r="AD458" s="19">
        <v>0</v>
      </c>
      <c r="AE458" s="19">
        <v>0</v>
      </c>
      <c r="AF458" s="19">
        <v>0</v>
      </c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:49">
      <c r="A459" s="35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33" t="s">
        <v>5003</v>
      </c>
      <c r="O459" s="33"/>
      <c r="P459" s="33"/>
      <c r="Q459" s="33"/>
      <c r="R459" s="33"/>
      <c r="S459" s="33"/>
      <c r="T459" s="33"/>
      <c r="U459" s="33"/>
      <c r="V459" s="33" t="s">
        <v>5004</v>
      </c>
      <c r="W459" s="33"/>
      <c r="X459" s="33"/>
      <c r="Y459" s="33"/>
      <c r="Z459" s="33" t="s">
        <v>5005</v>
      </c>
      <c r="AA459" s="33"/>
      <c r="AB459" s="33"/>
      <c r="AC459" s="19">
        <v>0</v>
      </c>
      <c r="AD459" s="19">
        <v>0</v>
      </c>
      <c r="AE459" s="19">
        <v>0</v>
      </c>
      <c r="AF459" s="19">
        <v>0</v>
      </c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:49">
      <c r="A460" s="35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33" t="s">
        <v>5006</v>
      </c>
      <c r="O460" s="33"/>
      <c r="P460" s="33"/>
      <c r="Q460" s="33"/>
      <c r="R460" s="33"/>
      <c r="S460" s="33"/>
      <c r="T460" s="33"/>
      <c r="U460" s="33"/>
      <c r="V460" s="33" t="s">
        <v>5007</v>
      </c>
      <c r="W460" s="33"/>
      <c r="X460" s="33"/>
      <c r="Y460" s="33"/>
      <c r="Z460" s="33" t="s">
        <v>5008</v>
      </c>
      <c r="AA460" s="33"/>
      <c r="AB460" s="33"/>
      <c r="AC460" s="19">
        <v>0</v>
      </c>
      <c r="AD460" s="19">
        <v>0</v>
      </c>
      <c r="AE460" s="19">
        <v>0</v>
      </c>
      <c r="AF460" s="19">
        <v>0</v>
      </c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:49">
      <c r="A461" s="35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33" t="s">
        <v>5009</v>
      </c>
      <c r="O461" s="33"/>
      <c r="P461" s="33"/>
      <c r="Q461" s="33"/>
      <c r="R461" s="33"/>
      <c r="S461" s="33"/>
      <c r="T461" s="33"/>
      <c r="U461" s="33"/>
      <c r="V461" s="33" t="s">
        <v>5010</v>
      </c>
      <c r="W461" s="33"/>
      <c r="X461" s="33"/>
      <c r="Y461" s="33"/>
      <c r="Z461" s="33" t="s">
        <v>5011</v>
      </c>
      <c r="AA461" s="33"/>
      <c r="AB461" s="33"/>
      <c r="AC461" s="19">
        <v>0</v>
      </c>
      <c r="AD461" s="19">
        <v>0</v>
      </c>
      <c r="AE461" s="19">
        <v>0</v>
      </c>
      <c r="AF461" s="19">
        <v>0</v>
      </c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:49">
      <c r="A462" s="35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33" t="s">
        <v>5012</v>
      </c>
      <c r="O462" s="33"/>
      <c r="P462" s="33"/>
      <c r="Q462" s="33"/>
      <c r="R462" s="33"/>
      <c r="S462" s="33"/>
      <c r="T462" s="33"/>
      <c r="U462" s="33"/>
      <c r="V462" s="33" t="s">
        <v>5013</v>
      </c>
      <c r="W462" s="33"/>
      <c r="X462" s="33"/>
      <c r="Y462" s="33"/>
      <c r="Z462" s="33" t="s">
        <v>3764</v>
      </c>
      <c r="AA462" s="33"/>
      <c r="AB462" s="33"/>
      <c r="AC462" s="19">
        <v>0</v>
      </c>
      <c r="AD462" s="19">
        <v>0</v>
      </c>
      <c r="AE462" s="19">
        <v>0</v>
      </c>
      <c r="AF462" s="19">
        <v>0</v>
      </c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:49">
      <c r="A463" s="35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33" t="s">
        <v>5014</v>
      </c>
      <c r="O463" s="33"/>
      <c r="P463" s="33"/>
      <c r="Q463" s="33"/>
      <c r="R463" s="33"/>
      <c r="S463" s="33"/>
      <c r="T463" s="33"/>
      <c r="U463" s="33"/>
      <c r="V463" s="33" t="s">
        <v>5015</v>
      </c>
      <c r="W463" s="33"/>
      <c r="X463" s="33"/>
      <c r="Y463" s="33"/>
      <c r="Z463" s="33" t="s">
        <v>5016</v>
      </c>
      <c r="AA463" s="33"/>
      <c r="AB463" s="33"/>
      <c r="AC463" s="19">
        <v>0</v>
      </c>
      <c r="AD463" s="19">
        <v>0</v>
      </c>
      <c r="AE463" s="19">
        <v>0</v>
      </c>
      <c r="AF463" s="19">
        <v>0</v>
      </c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:49">
      <c r="A464" s="35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33" t="s">
        <v>5017</v>
      </c>
      <c r="O464" s="33"/>
      <c r="P464" s="33"/>
      <c r="Q464" s="33"/>
      <c r="R464" s="33"/>
      <c r="S464" s="33"/>
      <c r="T464" s="33"/>
      <c r="U464" s="33"/>
      <c r="V464" s="33" t="s">
        <v>5018</v>
      </c>
      <c r="W464" s="33"/>
      <c r="X464" s="33"/>
      <c r="Y464" s="33"/>
      <c r="Z464" s="33" t="s">
        <v>5019</v>
      </c>
      <c r="AA464" s="33"/>
      <c r="AB464" s="33"/>
      <c r="AC464" s="19">
        <v>0</v>
      </c>
      <c r="AD464" s="19">
        <v>0</v>
      </c>
      <c r="AE464" s="19">
        <v>0</v>
      </c>
      <c r="AF464" s="19">
        <v>0</v>
      </c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:49">
      <c r="A465" s="35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33" t="s">
        <v>5020</v>
      </c>
      <c r="O465" s="33"/>
      <c r="P465" s="33"/>
      <c r="Q465" s="33"/>
      <c r="R465" s="33"/>
      <c r="S465" s="33"/>
      <c r="T465" s="33"/>
      <c r="U465" s="33"/>
      <c r="V465" s="33" t="s">
        <v>3422</v>
      </c>
      <c r="W465" s="33"/>
      <c r="X465" s="33"/>
      <c r="Y465" s="33"/>
      <c r="Z465" s="33" t="s">
        <v>5021</v>
      </c>
      <c r="AA465" s="33"/>
      <c r="AB465" s="33"/>
      <c r="AC465" s="19">
        <v>0</v>
      </c>
      <c r="AD465" s="19">
        <v>0</v>
      </c>
      <c r="AE465" s="19">
        <v>0</v>
      </c>
      <c r="AF465" s="19">
        <v>0</v>
      </c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:49">
      <c r="A466" s="35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33" t="s">
        <v>5022</v>
      </c>
      <c r="O466" s="33"/>
      <c r="P466" s="33"/>
      <c r="Q466" s="33"/>
      <c r="R466" s="33"/>
      <c r="S466" s="33"/>
      <c r="T466" s="33"/>
      <c r="U466" s="33"/>
      <c r="V466" s="33" t="s">
        <v>5023</v>
      </c>
      <c r="W466" s="33"/>
      <c r="X466" s="33"/>
      <c r="Y466" s="33"/>
      <c r="Z466" s="33" t="s">
        <v>5024</v>
      </c>
      <c r="AA466" s="33"/>
      <c r="AB466" s="33"/>
      <c r="AC466" s="19">
        <v>0</v>
      </c>
      <c r="AD466" s="19">
        <v>0</v>
      </c>
      <c r="AE466" s="19">
        <v>0</v>
      </c>
      <c r="AF466" s="19">
        <v>0</v>
      </c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:49">
      <c r="A467" s="35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33" t="s">
        <v>5025</v>
      </c>
      <c r="O467" s="33"/>
      <c r="P467" s="33"/>
      <c r="Q467" s="33"/>
      <c r="R467" s="33"/>
      <c r="S467" s="33"/>
      <c r="T467" s="33"/>
      <c r="U467" s="33"/>
      <c r="V467" s="33" t="s">
        <v>5026</v>
      </c>
      <c r="W467" s="33"/>
      <c r="X467" s="33"/>
      <c r="Y467" s="33"/>
      <c r="Z467" s="33" t="s">
        <v>5027</v>
      </c>
      <c r="AA467" s="33"/>
      <c r="AB467" s="33"/>
      <c r="AC467" s="19">
        <v>0</v>
      </c>
      <c r="AD467" s="19">
        <v>0</v>
      </c>
      <c r="AE467" s="19">
        <v>0</v>
      </c>
      <c r="AF467" s="19">
        <v>0</v>
      </c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:49">
      <c r="A468" s="35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33" t="s">
        <v>5028</v>
      </c>
      <c r="O468" s="33"/>
      <c r="P468" s="33"/>
      <c r="Q468" s="33"/>
      <c r="R468" s="33"/>
      <c r="S468" s="33"/>
      <c r="T468" s="33"/>
      <c r="U468" s="33"/>
      <c r="V468" s="33" t="s">
        <v>5029</v>
      </c>
      <c r="W468" s="33"/>
      <c r="X468" s="33"/>
      <c r="Y468" s="33"/>
      <c r="Z468" s="33" t="s">
        <v>5030</v>
      </c>
      <c r="AA468" s="33"/>
      <c r="AB468" s="33"/>
      <c r="AC468" s="19">
        <v>0</v>
      </c>
      <c r="AD468" s="19">
        <v>0</v>
      </c>
      <c r="AE468" s="19">
        <v>0</v>
      </c>
      <c r="AF468" s="19">
        <v>0</v>
      </c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:49">
      <c r="A469" s="35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33" t="s">
        <v>5031</v>
      </c>
      <c r="O469" s="33"/>
      <c r="P469" s="33"/>
      <c r="Q469" s="33"/>
      <c r="R469" s="33"/>
      <c r="S469" s="33"/>
      <c r="T469" s="33"/>
      <c r="U469" s="33"/>
      <c r="V469" s="33" t="s">
        <v>5032</v>
      </c>
      <c r="W469" s="33"/>
      <c r="X469" s="33"/>
      <c r="Y469" s="33"/>
      <c r="Z469" s="33" t="s">
        <v>5033</v>
      </c>
      <c r="AA469" s="33"/>
      <c r="AB469" s="33"/>
      <c r="AC469" s="19">
        <v>0</v>
      </c>
      <c r="AD469" s="19">
        <v>0</v>
      </c>
      <c r="AE469" s="19">
        <v>0</v>
      </c>
      <c r="AF469" s="19">
        <v>0</v>
      </c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:49">
      <c r="A470" s="35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33" t="s">
        <v>5034</v>
      </c>
      <c r="O470" s="33"/>
      <c r="P470" s="33"/>
      <c r="Q470" s="33"/>
      <c r="R470" s="33"/>
      <c r="S470" s="33"/>
      <c r="T470" s="33"/>
      <c r="U470" s="33"/>
      <c r="V470" s="33" t="s">
        <v>5035</v>
      </c>
      <c r="W470" s="33"/>
      <c r="X470" s="33"/>
      <c r="Y470" s="33"/>
      <c r="Z470" s="33" t="s">
        <v>5036</v>
      </c>
      <c r="AA470" s="33"/>
      <c r="AB470" s="33"/>
      <c r="AC470" s="19">
        <v>0</v>
      </c>
      <c r="AD470" s="19">
        <v>0</v>
      </c>
      <c r="AE470" s="19">
        <v>0</v>
      </c>
      <c r="AF470" s="19">
        <v>0</v>
      </c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:49">
      <c r="A471" s="35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33" t="s">
        <v>5037</v>
      </c>
      <c r="O471" s="33"/>
      <c r="P471" s="33"/>
      <c r="Q471" s="33"/>
      <c r="R471" s="33"/>
      <c r="S471" s="33"/>
      <c r="T471" s="33"/>
      <c r="U471" s="33"/>
      <c r="V471" s="33" t="s">
        <v>5038</v>
      </c>
      <c r="W471" s="33"/>
      <c r="X471" s="33"/>
      <c r="Y471" s="33"/>
      <c r="Z471" s="33" t="s">
        <v>5039</v>
      </c>
      <c r="AA471" s="33"/>
      <c r="AB471" s="33"/>
      <c r="AC471" s="19">
        <v>0</v>
      </c>
      <c r="AD471" s="19">
        <v>0</v>
      </c>
      <c r="AE471" s="19">
        <v>0</v>
      </c>
      <c r="AF471" s="19">
        <v>0</v>
      </c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:49">
      <c r="A472" s="35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33" t="s">
        <v>5040</v>
      </c>
      <c r="O472" s="33"/>
      <c r="P472" s="33"/>
      <c r="Q472" s="33"/>
      <c r="R472" s="33"/>
      <c r="S472" s="33"/>
      <c r="T472" s="33"/>
      <c r="U472" s="33"/>
      <c r="V472" s="33" t="s">
        <v>5041</v>
      </c>
      <c r="W472" s="33"/>
      <c r="X472" s="33"/>
      <c r="Y472" s="33"/>
      <c r="Z472" s="33" t="s">
        <v>5042</v>
      </c>
      <c r="AA472" s="33"/>
      <c r="AB472" s="33"/>
      <c r="AC472" s="19">
        <v>0</v>
      </c>
      <c r="AD472" s="19">
        <v>0</v>
      </c>
      <c r="AE472" s="19">
        <v>0</v>
      </c>
      <c r="AF472" s="19">
        <v>0</v>
      </c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:49">
      <c r="A473" s="35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33" t="s">
        <v>5043</v>
      </c>
      <c r="O473" s="33"/>
      <c r="P473" s="33"/>
      <c r="Q473" s="33"/>
      <c r="R473" s="33"/>
      <c r="S473" s="33"/>
      <c r="T473" s="33"/>
      <c r="U473" s="33"/>
      <c r="V473" s="33" t="s">
        <v>5044</v>
      </c>
      <c r="W473" s="33"/>
      <c r="X473" s="33"/>
      <c r="Y473" s="33"/>
      <c r="Z473" s="33" t="s">
        <v>5045</v>
      </c>
      <c r="AA473" s="33"/>
      <c r="AB473" s="33"/>
      <c r="AC473" s="19">
        <v>0</v>
      </c>
      <c r="AD473" s="19">
        <v>0</v>
      </c>
      <c r="AE473" s="19">
        <v>0</v>
      </c>
      <c r="AF473" s="19">
        <v>0</v>
      </c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:49">
      <c r="A474" s="35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33" t="s">
        <v>5046</v>
      </c>
      <c r="O474" s="33"/>
      <c r="P474" s="33"/>
      <c r="Q474" s="33"/>
      <c r="R474" s="33"/>
      <c r="S474" s="33"/>
      <c r="T474" s="33"/>
      <c r="U474" s="33"/>
      <c r="V474" s="33" t="s">
        <v>5047</v>
      </c>
      <c r="W474" s="33"/>
      <c r="X474" s="33"/>
      <c r="Y474" s="33"/>
      <c r="Z474" s="33" t="s">
        <v>5048</v>
      </c>
      <c r="AA474" s="33"/>
      <c r="AB474" s="33"/>
      <c r="AC474" s="19">
        <v>0</v>
      </c>
      <c r="AD474" s="19">
        <v>0</v>
      </c>
      <c r="AE474" s="19">
        <v>0</v>
      </c>
      <c r="AF474" s="19">
        <v>0</v>
      </c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:49">
      <c r="A475" s="35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33" t="s">
        <v>5049</v>
      </c>
      <c r="O475" s="33"/>
      <c r="P475" s="33"/>
      <c r="Q475" s="33"/>
      <c r="R475" s="33"/>
      <c r="S475" s="33"/>
      <c r="T475" s="33"/>
      <c r="U475" s="33"/>
      <c r="V475" s="33" t="s">
        <v>5050</v>
      </c>
      <c r="W475" s="33"/>
      <c r="X475" s="33"/>
      <c r="Y475" s="33"/>
      <c r="Z475" s="33" t="s">
        <v>5051</v>
      </c>
      <c r="AA475" s="33"/>
      <c r="AB475" s="33"/>
      <c r="AC475" s="19">
        <v>0</v>
      </c>
      <c r="AD475" s="19">
        <v>0</v>
      </c>
      <c r="AE475" s="19">
        <v>0</v>
      </c>
      <c r="AF475" s="19">
        <v>0</v>
      </c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:49">
      <c r="A476" s="35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33" t="s">
        <v>5052</v>
      </c>
      <c r="O476" s="33"/>
      <c r="P476" s="33"/>
      <c r="Q476" s="33"/>
      <c r="R476" s="33"/>
      <c r="S476" s="33"/>
      <c r="T476" s="33"/>
      <c r="U476" s="33"/>
      <c r="V476" s="33" t="s">
        <v>5053</v>
      </c>
      <c r="W476" s="33"/>
      <c r="X476" s="33"/>
      <c r="Y476" s="33"/>
      <c r="Z476" s="33" t="s">
        <v>5054</v>
      </c>
      <c r="AA476" s="33"/>
      <c r="AB476" s="33"/>
      <c r="AC476" s="19">
        <v>0</v>
      </c>
      <c r="AD476" s="19">
        <v>0</v>
      </c>
      <c r="AE476" s="19">
        <v>0</v>
      </c>
      <c r="AF476" s="19">
        <v>0</v>
      </c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:49">
      <c r="A477" s="35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33" t="s">
        <v>5055</v>
      </c>
      <c r="O477" s="33"/>
      <c r="P477" s="33"/>
      <c r="Q477" s="33"/>
      <c r="R477" s="33"/>
      <c r="S477" s="33"/>
      <c r="T477" s="33"/>
      <c r="U477" s="33"/>
      <c r="V477" s="33" t="s">
        <v>5056</v>
      </c>
      <c r="W477" s="33"/>
      <c r="X477" s="33"/>
      <c r="Y477" s="33"/>
      <c r="Z477" s="33" t="s">
        <v>5057</v>
      </c>
      <c r="AA477" s="33"/>
      <c r="AB477" s="33"/>
      <c r="AC477" s="19">
        <v>0</v>
      </c>
      <c r="AD477" s="19">
        <v>0</v>
      </c>
      <c r="AE477" s="19">
        <v>0</v>
      </c>
      <c r="AF477" s="19">
        <v>0</v>
      </c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:49">
      <c r="A478" s="35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33" t="s">
        <v>5058</v>
      </c>
      <c r="O478" s="33"/>
      <c r="P478" s="33"/>
      <c r="Q478" s="33"/>
      <c r="R478" s="33"/>
      <c r="S478" s="33"/>
      <c r="T478" s="33"/>
      <c r="U478" s="33"/>
      <c r="V478" s="33" t="s">
        <v>5059</v>
      </c>
      <c r="W478" s="33"/>
      <c r="X478" s="33"/>
      <c r="Y478" s="33"/>
      <c r="Z478" s="33" t="s">
        <v>5060</v>
      </c>
      <c r="AA478" s="33"/>
      <c r="AB478" s="33"/>
      <c r="AC478" s="19">
        <v>0</v>
      </c>
      <c r="AD478" s="19">
        <v>0</v>
      </c>
      <c r="AE478" s="19">
        <v>0</v>
      </c>
      <c r="AF478" s="19">
        <v>0</v>
      </c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:49">
      <c r="A479" s="35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33" t="s">
        <v>5061</v>
      </c>
      <c r="O479" s="33"/>
      <c r="P479" s="33"/>
      <c r="Q479" s="33"/>
      <c r="R479" s="33"/>
      <c r="S479" s="33"/>
      <c r="T479" s="33"/>
      <c r="U479" s="33"/>
      <c r="V479" s="33" t="s">
        <v>5062</v>
      </c>
      <c r="W479" s="33"/>
      <c r="X479" s="33"/>
      <c r="Y479" s="33"/>
      <c r="Z479" s="33" t="s">
        <v>5063</v>
      </c>
      <c r="AA479" s="33"/>
      <c r="AB479" s="33"/>
      <c r="AC479" s="19">
        <v>0</v>
      </c>
      <c r="AD479" s="19">
        <v>0</v>
      </c>
      <c r="AE479" s="19">
        <v>0</v>
      </c>
      <c r="AF479" s="19">
        <v>0</v>
      </c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:49">
      <c r="A480" s="35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33" t="s">
        <v>5064</v>
      </c>
      <c r="O480" s="33"/>
      <c r="P480" s="33"/>
      <c r="Q480" s="33"/>
      <c r="R480" s="33"/>
      <c r="S480" s="33"/>
      <c r="T480" s="33"/>
      <c r="U480" s="33"/>
      <c r="V480" s="33" t="s">
        <v>5065</v>
      </c>
      <c r="W480" s="33"/>
      <c r="X480" s="33"/>
      <c r="Y480" s="33"/>
      <c r="Z480" s="33" t="s">
        <v>5066</v>
      </c>
      <c r="AA480" s="33"/>
      <c r="AB480" s="33"/>
      <c r="AC480" s="19">
        <v>0</v>
      </c>
      <c r="AD480" s="19">
        <v>0</v>
      </c>
      <c r="AE480" s="19">
        <v>0</v>
      </c>
      <c r="AF480" s="19">
        <v>0</v>
      </c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:49">
      <c r="A481" s="35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33" t="s">
        <v>5067</v>
      </c>
      <c r="O481" s="33"/>
      <c r="P481" s="33"/>
      <c r="Q481" s="33"/>
      <c r="R481" s="33"/>
      <c r="S481" s="33"/>
      <c r="T481" s="33"/>
      <c r="U481" s="33"/>
      <c r="V481" s="33" t="s">
        <v>5068</v>
      </c>
      <c r="W481" s="33"/>
      <c r="X481" s="33"/>
      <c r="Y481" s="33"/>
      <c r="Z481" s="33" t="s">
        <v>5069</v>
      </c>
      <c r="AA481" s="33"/>
      <c r="AB481" s="33"/>
      <c r="AC481" s="19">
        <v>0</v>
      </c>
      <c r="AD481" s="19">
        <v>0</v>
      </c>
      <c r="AE481" s="19">
        <v>0</v>
      </c>
      <c r="AF481" s="19">
        <v>0</v>
      </c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:49">
      <c r="A482" s="35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33" t="s">
        <v>5070</v>
      </c>
      <c r="O482" s="33"/>
      <c r="P482" s="33"/>
      <c r="Q482" s="33"/>
      <c r="R482" s="33"/>
      <c r="S482" s="33"/>
      <c r="T482" s="33"/>
      <c r="U482" s="33"/>
      <c r="V482" s="33" t="s">
        <v>5071</v>
      </c>
      <c r="W482" s="33"/>
      <c r="X482" s="33"/>
      <c r="Y482" s="33"/>
      <c r="Z482" s="33" t="s">
        <v>5072</v>
      </c>
      <c r="AA482" s="33"/>
      <c r="AB482" s="33"/>
      <c r="AC482" s="19">
        <v>0</v>
      </c>
      <c r="AD482" s="19">
        <v>0</v>
      </c>
      <c r="AE482" s="19">
        <v>0</v>
      </c>
      <c r="AF482" s="19">
        <v>0</v>
      </c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:49">
      <c r="A483" s="35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33" t="s">
        <v>5073</v>
      </c>
      <c r="O483" s="33"/>
      <c r="P483" s="33"/>
      <c r="Q483" s="33"/>
      <c r="R483" s="33"/>
      <c r="S483" s="33"/>
      <c r="T483" s="33"/>
      <c r="U483" s="33"/>
      <c r="V483" s="33" t="s">
        <v>3297</v>
      </c>
      <c r="W483" s="33"/>
      <c r="X483" s="33"/>
      <c r="Y483" s="33"/>
      <c r="Z483" s="33" t="s">
        <v>5074</v>
      </c>
      <c r="AA483" s="33"/>
      <c r="AB483" s="33"/>
      <c r="AC483" s="19">
        <v>0</v>
      </c>
      <c r="AD483" s="19">
        <v>0</v>
      </c>
      <c r="AE483" s="19">
        <v>0</v>
      </c>
      <c r="AF483" s="19">
        <v>0</v>
      </c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:49">
      <c r="A484" s="35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33" t="s">
        <v>1151</v>
      </c>
      <c r="O484" s="33"/>
      <c r="P484" s="33"/>
      <c r="Q484" s="33"/>
      <c r="R484" s="33"/>
      <c r="S484" s="33"/>
      <c r="T484" s="33"/>
      <c r="U484" s="33"/>
      <c r="V484" s="33" t="s">
        <v>5075</v>
      </c>
      <c r="W484" s="33"/>
      <c r="X484" s="33"/>
      <c r="Y484" s="33"/>
      <c r="Z484" s="33" t="s">
        <v>5076</v>
      </c>
      <c r="AA484" s="33"/>
      <c r="AB484" s="33"/>
      <c r="AC484" s="19">
        <v>0</v>
      </c>
      <c r="AD484" s="19">
        <v>0</v>
      </c>
      <c r="AE484" s="19">
        <v>0</v>
      </c>
      <c r="AF484" s="19">
        <v>0</v>
      </c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:49">
      <c r="A485" s="35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33" t="s">
        <v>5077</v>
      </c>
      <c r="O485" s="33"/>
      <c r="P485" s="33"/>
      <c r="Q485" s="33"/>
      <c r="R485" s="33"/>
      <c r="S485" s="33"/>
      <c r="T485" s="33"/>
      <c r="U485" s="33"/>
      <c r="V485" s="33" t="s">
        <v>5078</v>
      </c>
      <c r="W485" s="33"/>
      <c r="X485" s="33"/>
      <c r="Y485" s="33"/>
      <c r="Z485" s="33" t="s">
        <v>5079</v>
      </c>
      <c r="AA485" s="33"/>
      <c r="AB485" s="33"/>
      <c r="AC485" s="19">
        <v>0</v>
      </c>
      <c r="AD485" s="19">
        <v>0</v>
      </c>
      <c r="AE485" s="19">
        <v>0</v>
      </c>
      <c r="AF485" s="19">
        <v>0</v>
      </c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:49">
      <c r="A486" s="35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33" t="s">
        <v>5080</v>
      </c>
      <c r="O486" s="33"/>
      <c r="P486" s="33"/>
      <c r="Q486" s="33"/>
      <c r="R486" s="33"/>
      <c r="S486" s="33"/>
      <c r="T486" s="33"/>
      <c r="U486" s="33"/>
      <c r="V486" s="33" t="s">
        <v>5081</v>
      </c>
      <c r="W486" s="33"/>
      <c r="X486" s="33"/>
      <c r="Y486" s="33"/>
      <c r="Z486" s="33" t="s">
        <v>5082</v>
      </c>
      <c r="AA486" s="33"/>
      <c r="AB486" s="33"/>
      <c r="AC486" s="19">
        <v>0</v>
      </c>
      <c r="AD486" s="19">
        <v>0</v>
      </c>
      <c r="AE486" s="19">
        <v>0</v>
      </c>
      <c r="AF486" s="19">
        <v>0</v>
      </c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:49">
      <c r="A487" s="35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33" t="s">
        <v>5083</v>
      </c>
      <c r="O487" s="33"/>
      <c r="P487" s="33"/>
      <c r="Q487" s="33"/>
      <c r="R487" s="33"/>
      <c r="S487" s="33"/>
      <c r="T487" s="33"/>
      <c r="U487" s="33"/>
      <c r="V487" s="33" t="s">
        <v>5084</v>
      </c>
      <c r="W487" s="33"/>
      <c r="X487" s="33"/>
      <c r="Y487" s="33"/>
      <c r="Z487" s="33" t="s">
        <v>5085</v>
      </c>
      <c r="AA487" s="33"/>
      <c r="AB487" s="33"/>
      <c r="AC487" s="19">
        <v>0</v>
      </c>
      <c r="AD487" s="19">
        <v>0</v>
      </c>
      <c r="AE487" s="19">
        <v>0</v>
      </c>
      <c r="AF487" s="19">
        <v>0</v>
      </c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:49">
      <c r="A488" s="35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33" t="s">
        <v>5086</v>
      </c>
      <c r="O488" s="33"/>
      <c r="P488" s="33"/>
      <c r="Q488" s="33"/>
      <c r="R488" s="33"/>
      <c r="S488" s="33"/>
      <c r="T488" s="33"/>
      <c r="U488" s="33"/>
      <c r="V488" s="33" t="s">
        <v>5087</v>
      </c>
      <c r="W488" s="33"/>
      <c r="X488" s="33"/>
      <c r="Y488" s="33"/>
      <c r="Z488" s="33" t="s">
        <v>5088</v>
      </c>
      <c r="AA488" s="33"/>
      <c r="AB488" s="33"/>
      <c r="AC488" s="19">
        <v>0</v>
      </c>
      <c r="AD488" s="19">
        <v>0</v>
      </c>
      <c r="AE488" s="19">
        <v>0</v>
      </c>
      <c r="AF488" s="19">
        <v>0</v>
      </c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:49">
      <c r="A489" s="35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33" t="s">
        <v>5089</v>
      </c>
      <c r="O489" s="33"/>
      <c r="P489" s="33"/>
      <c r="Q489" s="33"/>
      <c r="R489" s="33"/>
      <c r="S489" s="33"/>
      <c r="T489" s="33"/>
      <c r="U489" s="33"/>
      <c r="V489" s="33" t="s">
        <v>5090</v>
      </c>
      <c r="W489" s="33"/>
      <c r="X489" s="33"/>
      <c r="Y489" s="33"/>
      <c r="Z489" s="33" t="s">
        <v>5091</v>
      </c>
      <c r="AA489" s="33"/>
      <c r="AB489" s="33"/>
      <c r="AC489" s="19">
        <v>0</v>
      </c>
      <c r="AD489" s="19">
        <v>0</v>
      </c>
      <c r="AE489" s="19">
        <v>0</v>
      </c>
      <c r="AF489" s="19">
        <v>0</v>
      </c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:49">
      <c r="A490" s="35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33" t="s">
        <v>5092</v>
      </c>
      <c r="O490" s="33"/>
      <c r="P490" s="33"/>
      <c r="Q490" s="33"/>
      <c r="R490" s="33"/>
      <c r="S490" s="33"/>
      <c r="T490" s="33"/>
      <c r="U490" s="33"/>
      <c r="V490" s="33" t="s">
        <v>5093</v>
      </c>
      <c r="W490" s="33"/>
      <c r="X490" s="33"/>
      <c r="Y490" s="33"/>
      <c r="Z490" s="33" t="s">
        <v>5094</v>
      </c>
      <c r="AA490" s="33"/>
      <c r="AB490" s="33"/>
      <c r="AC490" s="19">
        <v>0</v>
      </c>
      <c r="AD490" s="19">
        <v>0</v>
      </c>
      <c r="AE490" s="19">
        <v>0</v>
      </c>
      <c r="AF490" s="19">
        <v>0</v>
      </c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:49">
      <c r="A491" s="35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33" t="s">
        <v>5095</v>
      </c>
      <c r="O491" s="33"/>
      <c r="P491" s="33"/>
      <c r="Q491" s="33"/>
      <c r="R491" s="33"/>
      <c r="S491" s="33"/>
      <c r="T491" s="33"/>
      <c r="U491" s="33"/>
      <c r="V491" s="33" t="s">
        <v>5096</v>
      </c>
      <c r="W491" s="33"/>
      <c r="X491" s="33"/>
      <c r="Y491" s="33"/>
      <c r="Z491" s="33" t="s">
        <v>5097</v>
      </c>
      <c r="AA491" s="33"/>
      <c r="AB491" s="33"/>
      <c r="AC491" s="19">
        <v>0</v>
      </c>
      <c r="AD491" s="19">
        <v>0</v>
      </c>
      <c r="AE491" s="19">
        <v>0</v>
      </c>
      <c r="AF491" s="19">
        <v>0</v>
      </c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:49">
      <c r="A492" s="35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33" t="s">
        <v>5098</v>
      </c>
      <c r="O492" s="33"/>
      <c r="P492" s="33"/>
      <c r="Q492" s="33"/>
      <c r="R492" s="33"/>
      <c r="S492" s="33"/>
      <c r="T492" s="33"/>
      <c r="U492" s="33"/>
      <c r="V492" s="33" t="s">
        <v>5099</v>
      </c>
      <c r="W492" s="33"/>
      <c r="X492" s="33"/>
      <c r="Y492" s="33"/>
      <c r="Z492" s="33" t="s">
        <v>5100</v>
      </c>
      <c r="AA492" s="33"/>
      <c r="AB492" s="33"/>
      <c r="AC492" s="19">
        <v>0</v>
      </c>
      <c r="AD492" s="19">
        <v>0</v>
      </c>
      <c r="AE492" s="19">
        <v>0</v>
      </c>
      <c r="AF492" s="19">
        <v>0</v>
      </c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:49">
      <c r="A493" s="35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33" t="s">
        <v>5101</v>
      </c>
      <c r="O493" s="33"/>
      <c r="P493" s="33"/>
      <c r="Q493" s="33"/>
      <c r="R493" s="33"/>
      <c r="S493" s="33"/>
      <c r="T493" s="33"/>
      <c r="U493" s="33"/>
      <c r="V493" s="33" t="s">
        <v>5102</v>
      </c>
      <c r="W493" s="33"/>
      <c r="X493" s="33"/>
      <c r="Y493" s="33"/>
      <c r="Z493" s="33" t="s">
        <v>5103</v>
      </c>
      <c r="AA493" s="33"/>
      <c r="AB493" s="33"/>
      <c r="AC493" s="19">
        <v>0</v>
      </c>
      <c r="AD493" s="19">
        <v>0</v>
      </c>
      <c r="AE493" s="19">
        <v>0</v>
      </c>
      <c r="AF493" s="19">
        <v>0</v>
      </c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:49">
      <c r="A494" s="35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33" t="s">
        <v>5104</v>
      </c>
      <c r="O494" s="33"/>
      <c r="P494" s="33"/>
      <c r="Q494" s="33"/>
      <c r="R494" s="33"/>
      <c r="S494" s="33"/>
      <c r="T494" s="33"/>
      <c r="U494" s="33"/>
      <c r="V494" s="33" t="s">
        <v>5105</v>
      </c>
      <c r="W494" s="33"/>
      <c r="X494" s="33"/>
      <c r="Y494" s="33"/>
      <c r="Z494" s="33" t="s">
        <v>5106</v>
      </c>
      <c r="AA494" s="33"/>
      <c r="AB494" s="33"/>
      <c r="AC494" s="19">
        <v>0</v>
      </c>
      <c r="AD494" s="19">
        <v>0</v>
      </c>
      <c r="AE494" s="19">
        <v>0</v>
      </c>
      <c r="AF494" s="19">
        <v>0</v>
      </c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:49">
      <c r="A495" s="35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33" t="s">
        <v>5107</v>
      </c>
      <c r="O495" s="33"/>
      <c r="P495" s="33"/>
      <c r="Q495" s="33"/>
      <c r="R495" s="33"/>
      <c r="S495" s="33"/>
      <c r="T495" s="33"/>
      <c r="U495" s="33"/>
      <c r="V495" s="33" t="s">
        <v>5108</v>
      </c>
      <c r="W495" s="33"/>
      <c r="X495" s="33"/>
      <c r="Y495" s="33"/>
      <c r="Z495" s="33" t="s">
        <v>1650</v>
      </c>
      <c r="AA495" s="33"/>
      <c r="AB495" s="33"/>
      <c r="AC495" s="19">
        <v>0</v>
      </c>
      <c r="AD495" s="19">
        <v>0</v>
      </c>
      <c r="AE495" s="19">
        <v>0</v>
      </c>
      <c r="AF495" s="19">
        <v>0</v>
      </c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:49">
      <c r="A496" s="35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33" t="s">
        <v>5109</v>
      </c>
      <c r="O496" s="33"/>
      <c r="P496" s="33"/>
      <c r="Q496" s="33"/>
      <c r="R496" s="33"/>
      <c r="S496" s="33"/>
      <c r="T496" s="33"/>
      <c r="U496" s="33"/>
      <c r="V496" s="33" t="s">
        <v>5110</v>
      </c>
      <c r="W496" s="33"/>
      <c r="X496" s="33"/>
      <c r="Y496" s="33"/>
      <c r="Z496" s="33" t="s">
        <v>5111</v>
      </c>
      <c r="AA496" s="33"/>
      <c r="AB496" s="33"/>
      <c r="AC496" s="19">
        <v>0</v>
      </c>
      <c r="AD496" s="19">
        <v>0</v>
      </c>
      <c r="AE496" s="19">
        <v>0</v>
      </c>
      <c r="AF496" s="19">
        <v>0</v>
      </c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:49">
      <c r="A497" s="35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33" t="s">
        <v>5112</v>
      </c>
      <c r="O497" s="33"/>
      <c r="P497" s="33"/>
      <c r="Q497" s="33"/>
      <c r="R497" s="33"/>
      <c r="S497" s="33"/>
      <c r="T497" s="33"/>
      <c r="U497" s="33"/>
      <c r="V497" s="33" t="s">
        <v>5113</v>
      </c>
      <c r="W497" s="33"/>
      <c r="X497" s="33"/>
      <c r="Y497" s="33"/>
      <c r="Z497" s="33" t="s">
        <v>5114</v>
      </c>
      <c r="AA497" s="33"/>
      <c r="AB497" s="33"/>
      <c r="AC497" s="19">
        <v>0</v>
      </c>
      <c r="AD497" s="19">
        <v>0</v>
      </c>
      <c r="AE497" s="19">
        <v>0</v>
      </c>
      <c r="AF497" s="19">
        <v>0</v>
      </c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:49">
      <c r="A498" s="35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33" t="s">
        <v>5115</v>
      </c>
      <c r="O498" s="33"/>
      <c r="P498" s="33"/>
      <c r="Q498" s="33"/>
      <c r="R498" s="33"/>
      <c r="S498" s="33"/>
      <c r="T498" s="33"/>
      <c r="U498" s="33"/>
      <c r="V498" s="33" t="s">
        <v>5116</v>
      </c>
      <c r="W498" s="33"/>
      <c r="X498" s="33"/>
      <c r="Y498" s="33"/>
      <c r="Z498" s="33" t="s">
        <v>5117</v>
      </c>
      <c r="AA498" s="33"/>
      <c r="AB498" s="33"/>
      <c r="AC498" s="19">
        <v>0</v>
      </c>
      <c r="AD498" s="19">
        <v>0</v>
      </c>
      <c r="AE498" s="19">
        <v>0</v>
      </c>
      <c r="AF498" s="19">
        <v>0</v>
      </c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:49">
      <c r="A499" s="35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33" t="s">
        <v>5118</v>
      </c>
      <c r="O499" s="33"/>
      <c r="P499" s="33"/>
      <c r="Q499" s="33"/>
      <c r="R499" s="33"/>
      <c r="S499" s="33"/>
      <c r="T499" s="33"/>
      <c r="U499" s="33"/>
      <c r="V499" s="33" t="s">
        <v>5119</v>
      </c>
      <c r="W499" s="33"/>
      <c r="X499" s="33"/>
      <c r="Y499" s="33"/>
      <c r="Z499" s="33" t="s">
        <v>5120</v>
      </c>
      <c r="AA499" s="33"/>
      <c r="AB499" s="33"/>
      <c r="AC499" s="19">
        <v>0</v>
      </c>
      <c r="AD499" s="19">
        <v>0</v>
      </c>
      <c r="AE499" s="19">
        <v>0</v>
      </c>
      <c r="AF499" s="19">
        <v>0</v>
      </c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:49">
      <c r="A500" s="35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33" t="s">
        <v>5121</v>
      </c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 t="s">
        <v>5122</v>
      </c>
      <c r="AA500" s="33"/>
      <c r="AB500" s="33"/>
      <c r="AC500" s="19">
        <v>0</v>
      </c>
      <c r="AD500" s="19">
        <v>0</v>
      </c>
      <c r="AE500" s="19">
        <v>0</v>
      </c>
      <c r="AF500" s="19">
        <v>0</v>
      </c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:49">
      <c r="A501" s="35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33" t="s">
        <v>5123</v>
      </c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 t="s">
        <v>5124</v>
      </c>
      <c r="AA501" s="33"/>
      <c r="AB501" s="33"/>
      <c r="AC501" s="19">
        <v>0</v>
      </c>
      <c r="AD501" s="19">
        <v>0</v>
      </c>
      <c r="AE501" s="19">
        <v>0</v>
      </c>
      <c r="AF501" s="19">
        <v>0</v>
      </c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:49">
      <c r="A502" s="35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33" t="s">
        <v>5125</v>
      </c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 t="s">
        <v>5126</v>
      </c>
      <c r="AA502" s="33"/>
      <c r="AB502" s="33"/>
      <c r="AC502" s="19">
        <v>0</v>
      </c>
      <c r="AD502" s="19">
        <v>0</v>
      </c>
      <c r="AE502" s="19">
        <v>0</v>
      </c>
      <c r="AF502" s="19">
        <v>0</v>
      </c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:49">
      <c r="A503" s="35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33" t="s">
        <v>5127</v>
      </c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 t="s">
        <v>5128</v>
      </c>
      <c r="AA503" s="33"/>
      <c r="AB503" s="33"/>
      <c r="AC503" s="19">
        <v>0</v>
      </c>
      <c r="AD503" s="19">
        <v>0</v>
      </c>
      <c r="AE503" s="19">
        <v>0</v>
      </c>
      <c r="AF503" s="19">
        <v>0</v>
      </c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:49">
      <c r="A504" s="35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33" t="s">
        <v>5129</v>
      </c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 t="s">
        <v>5130</v>
      </c>
      <c r="AA504" s="33"/>
      <c r="AB504" s="33"/>
      <c r="AC504" s="19">
        <v>0</v>
      </c>
      <c r="AD504" s="19">
        <v>0</v>
      </c>
      <c r="AE504" s="19">
        <v>0</v>
      </c>
      <c r="AF504" s="19">
        <v>0</v>
      </c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:49">
      <c r="A505" s="35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33" t="s">
        <v>5131</v>
      </c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 t="s">
        <v>5132</v>
      </c>
      <c r="AA505" s="33"/>
      <c r="AB505" s="33"/>
      <c r="AC505" s="19">
        <v>0</v>
      </c>
      <c r="AD505" s="19">
        <v>0</v>
      </c>
      <c r="AE505" s="19">
        <v>0</v>
      </c>
      <c r="AF505" s="19">
        <v>0</v>
      </c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:49">
      <c r="A506" s="35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33" t="s">
        <v>5133</v>
      </c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 t="s">
        <v>5134</v>
      </c>
      <c r="AA506" s="33"/>
      <c r="AB506" s="33"/>
      <c r="AC506" s="19">
        <v>0</v>
      </c>
      <c r="AD506" s="19">
        <v>0</v>
      </c>
      <c r="AE506" s="19">
        <v>0</v>
      </c>
      <c r="AF506" s="19">
        <v>0</v>
      </c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:49">
      <c r="A507" s="35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33" t="s">
        <v>5135</v>
      </c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 t="s">
        <v>5136</v>
      </c>
      <c r="AA507" s="33"/>
      <c r="AB507" s="33"/>
      <c r="AC507" s="19">
        <v>0</v>
      </c>
      <c r="AD507" s="19">
        <v>0</v>
      </c>
      <c r="AE507" s="19">
        <v>0</v>
      </c>
      <c r="AF507" s="19">
        <v>0</v>
      </c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:49">
      <c r="A508" s="35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33" t="s">
        <v>5137</v>
      </c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 t="s">
        <v>5138</v>
      </c>
      <c r="AA508" s="33"/>
      <c r="AB508" s="33"/>
      <c r="AC508" s="19">
        <v>0</v>
      </c>
      <c r="AD508" s="19">
        <v>0</v>
      </c>
      <c r="AE508" s="19">
        <v>0</v>
      </c>
      <c r="AF508" s="19">
        <v>0</v>
      </c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:49">
      <c r="A509" s="35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33" t="s">
        <v>5139</v>
      </c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 t="s">
        <v>3932</v>
      </c>
      <c r="AA509" s="33"/>
      <c r="AB509" s="33"/>
      <c r="AC509" s="19">
        <v>0</v>
      </c>
      <c r="AD509" s="19">
        <v>0</v>
      </c>
      <c r="AE509" s="19">
        <v>0</v>
      </c>
      <c r="AF509" s="19">
        <v>0</v>
      </c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:49">
      <c r="A510" s="35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33" t="s">
        <v>5140</v>
      </c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 t="s">
        <v>5141</v>
      </c>
      <c r="AA510" s="33"/>
      <c r="AB510" s="33"/>
      <c r="AC510" s="19">
        <v>0</v>
      </c>
      <c r="AD510" s="19">
        <v>0</v>
      </c>
      <c r="AE510" s="19">
        <v>0</v>
      </c>
      <c r="AF510" s="19">
        <v>0</v>
      </c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:49">
      <c r="A511" s="35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33" t="s">
        <v>5142</v>
      </c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 t="s">
        <v>5143</v>
      </c>
      <c r="AA511" s="33"/>
      <c r="AB511" s="33"/>
      <c r="AC511" s="19">
        <v>0</v>
      </c>
      <c r="AD511" s="19">
        <v>0</v>
      </c>
      <c r="AE511" s="19">
        <v>0</v>
      </c>
      <c r="AF511" s="19">
        <v>0</v>
      </c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:49">
      <c r="A512" s="35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33" t="s">
        <v>5144</v>
      </c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 t="s">
        <v>5145</v>
      </c>
      <c r="AA512" s="33"/>
      <c r="AB512" s="33"/>
      <c r="AC512" s="19">
        <v>0</v>
      </c>
      <c r="AD512" s="19">
        <v>0</v>
      </c>
      <c r="AE512" s="19">
        <v>0</v>
      </c>
      <c r="AF512" s="19">
        <v>0</v>
      </c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:49">
      <c r="A513" s="35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33" t="s">
        <v>5146</v>
      </c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 t="s">
        <v>5147</v>
      </c>
      <c r="AA513" s="33"/>
      <c r="AB513" s="33"/>
      <c r="AC513" s="19">
        <v>0</v>
      </c>
      <c r="AD513" s="19">
        <v>0</v>
      </c>
      <c r="AE513" s="19">
        <v>0</v>
      </c>
      <c r="AF513" s="19">
        <v>0</v>
      </c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:49">
      <c r="A514" s="35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33" t="s">
        <v>5148</v>
      </c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 t="s">
        <v>5149</v>
      </c>
      <c r="AA514" s="33"/>
      <c r="AB514" s="33"/>
      <c r="AC514" s="19">
        <v>0</v>
      </c>
      <c r="AD514" s="19">
        <v>0</v>
      </c>
      <c r="AE514" s="19">
        <v>0</v>
      </c>
      <c r="AF514" s="19">
        <v>0</v>
      </c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:49">
      <c r="A515" s="35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33" t="s">
        <v>5150</v>
      </c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 t="s">
        <v>5151</v>
      </c>
      <c r="AA515" s="33"/>
      <c r="AB515" s="33"/>
      <c r="AC515" s="19">
        <v>0</v>
      </c>
      <c r="AD515" s="19">
        <v>0</v>
      </c>
      <c r="AE515" s="19">
        <v>0</v>
      </c>
      <c r="AF515" s="19">
        <v>0</v>
      </c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:49">
      <c r="A516" s="35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33" t="s">
        <v>5152</v>
      </c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 t="s">
        <v>5153</v>
      </c>
      <c r="AA516" s="33"/>
      <c r="AB516" s="33"/>
      <c r="AC516" s="19">
        <v>0</v>
      </c>
      <c r="AD516" s="19">
        <v>0</v>
      </c>
      <c r="AE516" s="19">
        <v>0</v>
      </c>
      <c r="AF516" s="19">
        <v>0</v>
      </c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:49">
      <c r="A517" s="35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33" t="s">
        <v>5154</v>
      </c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 t="s">
        <v>5155</v>
      </c>
      <c r="AA517" s="33"/>
      <c r="AB517" s="33"/>
      <c r="AC517" s="19">
        <v>0</v>
      </c>
      <c r="AD517" s="19">
        <v>0</v>
      </c>
      <c r="AE517" s="19">
        <v>0</v>
      </c>
      <c r="AF517" s="19">
        <v>0</v>
      </c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:49">
      <c r="A518" s="35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33" t="s">
        <v>5156</v>
      </c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 t="s">
        <v>5157</v>
      </c>
      <c r="AA518" s="33"/>
      <c r="AB518" s="33"/>
      <c r="AC518" s="19">
        <v>0</v>
      </c>
      <c r="AD518" s="19">
        <v>0</v>
      </c>
      <c r="AE518" s="19">
        <v>0</v>
      </c>
      <c r="AF518" s="19">
        <v>0</v>
      </c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:49">
      <c r="A519" s="35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33" t="s">
        <v>5158</v>
      </c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 t="s">
        <v>5159</v>
      </c>
      <c r="AA519" s="33"/>
      <c r="AB519" s="33"/>
      <c r="AC519" s="19">
        <v>0</v>
      </c>
      <c r="AD519" s="19">
        <v>0</v>
      </c>
      <c r="AE519" s="19">
        <v>0</v>
      </c>
      <c r="AF519" s="19">
        <v>0</v>
      </c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:49">
      <c r="A520" s="35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33" t="s">
        <v>5160</v>
      </c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 t="s">
        <v>5161</v>
      </c>
      <c r="AA520" s="33"/>
      <c r="AB520" s="33"/>
      <c r="AC520" s="19">
        <v>0</v>
      </c>
      <c r="AD520" s="19">
        <v>0</v>
      </c>
      <c r="AE520" s="19">
        <v>0</v>
      </c>
      <c r="AF520" s="19">
        <v>0</v>
      </c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:49">
      <c r="A521" s="35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33" t="s">
        <v>5162</v>
      </c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 t="s">
        <v>5163</v>
      </c>
      <c r="AA521" s="33"/>
      <c r="AB521" s="33"/>
      <c r="AC521" s="19">
        <v>0</v>
      </c>
      <c r="AD521" s="19">
        <v>0</v>
      </c>
      <c r="AE521" s="19">
        <v>0</v>
      </c>
      <c r="AF521" s="19">
        <v>0</v>
      </c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:49">
      <c r="A522" s="35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33" t="s">
        <v>5164</v>
      </c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 t="s">
        <v>5165</v>
      </c>
      <c r="AA522" s="33"/>
      <c r="AB522" s="33"/>
      <c r="AC522" s="19">
        <v>0</v>
      </c>
      <c r="AD522" s="19">
        <v>0</v>
      </c>
      <c r="AE522" s="19">
        <v>0</v>
      </c>
      <c r="AF522" s="19">
        <v>0</v>
      </c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:49">
      <c r="A523" s="35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33" t="s">
        <v>5166</v>
      </c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 t="s">
        <v>5167</v>
      </c>
      <c r="AA523" s="33"/>
      <c r="AB523" s="33"/>
      <c r="AC523" s="19">
        <v>0</v>
      </c>
      <c r="AD523" s="19">
        <v>0</v>
      </c>
      <c r="AE523" s="19">
        <v>0</v>
      </c>
      <c r="AF523" s="19">
        <v>0</v>
      </c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:49">
      <c r="A524" s="35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33" t="s">
        <v>5168</v>
      </c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 t="s">
        <v>5169</v>
      </c>
      <c r="AA524" s="33"/>
      <c r="AB524" s="33"/>
      <c r="AC524" s="19">
        <v>0</v>
      </c>
      <c r="AD524" s="19">
        <v>0</v>
      </c>
      <c r="AE524" s="19">
        <v>0</v>
      </c>
      <c r="AF524" s="19">
        <v>0</v>
      </c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:49">
      <c r="A525" s="35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33" t="s">
        <v>5170</v>
      </c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 t="s">
        <v>5171</v>
      </c>
      <c r="AA525" s="33"/>
      <c r="AB525" s="33"/>
      <c r="AC525" s="19">
        <v>0</v>
      </c>
      <c r="AD525" s="19">
        <v>0</v>
      </c>
      <c r="AE525" s="19">
        <v>0</v>
      </c>
      <c r="AF525" s="19">
        <v>0</v>
      </c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:49">
      <c r="A526" s="35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33" t="s">
        <v>5172</v>
      </c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 t="s">
        <v>3403</v>
      </c>
      <c r="AA526" s="33"/>
      <c r="AB526" s="33"/>
      <c r="AC526" s="19">
        <v>0</v>
      </c>
      <c r="AD526" s="19">
        <v>0</v>
      </c>
      <c r="AE526" s="19">
        <v>0</v>
      </c>
      <c r="AF526" s="19">
        <v>0</v>
      </c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:49">
      <c r="A527" s="35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33" t="s">
        <v>5173</v>
      </c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 t="s">
        <v>3198</v>
      </c>
      <c r="AA527" s="33"/>
      <c r="AB527" s="33"/>
      <c r="AC527" s="19">
        <v>0</v>
      </c>
      <c r="AD527" s="19">
        <v>0</v>
      </c>
      <c r="AE527" s="19">
        <v>0</v>
      </c>
      <c r="AF527" s="19">
        <v>0</v>
      </c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:49">
      <c r="A528" s="35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33" t="s">
        <v>874</v>
      </c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 t="s">
        <v>5174</v>
      </c>
      <c r="AA528" s="33"/>
      <c r="AB528" s="33"/>
      <c r="AC528" s="19">
        <v>0</v>
      </c>
      <c r="AD528" s="19">
        <v>0</v>
      </c>
      <c r="AE528" s="19">
        <v>0</v>
      </c>
      <c r="AF528" s="19">
        <v>0</v>
      </c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:49">
      <c r="A529" s="35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33" t="s">
        <v>5175</v>
      </c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 t="s">
        <v>5176</v>
      </c>
      <c r="AA529" s="33"/>
      <c r="AB529" s="33"/>
      <c r="AC529" s="19">
        <v>0</v>
      </c>
      <c r="AD529" s="19">
        <v>0</v>
      </c>
      <c r="AE529" s="19">
        <v>0</v>
      </c>
      <c r="AF529" s="19">
        <v>0</v>
      </c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:49">
      <c r="A530" s="35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33" t="s">
        <v>5177</v>
      </c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 t="s">
        <v>5178</v>
      </c>
      <c r="AA530" s="33"/>
      <c r="AB530" s="33"/>
      <c r="AC530" s="19">
        <v>0</v>
      </c>
      <c r="AD530" s="19">
        <v>0</v>
      </c>
      <c r="AE530" s="19">
        <v>0</v>
      </c>
      <c r="AF530" s="19">
        <v>0</v>
      </c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:49">
      <c r="A531" s="35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33" t="s">
        <v>5179</v>
      </c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 t="s">
        <v>5180</v>
      </c>
      <c r="AA531" s="33"/>
      <c r="AB531" s="33"/>
      <c r="AC531" s="19">
        <v>0</v>
      </c>
      <c r="AD531" s="19">
        <v>0</v>
      </c>
      <c r="AE531" s="19">
        <v>0</v>
      </c>
      <c r="AF531" s="19">
        <v>0</v>
      </c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:49">
      <c r="A532" s="35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33" t="s">
        <v>5181</v>
      </c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 t="s">
        <v>5182</v>
      </c>
      <c r="AA532" s="33"/>
      <c r="AB532" s="33"/>
      <c r="AC532" s="19">
        <v>0</v>
      </c>
      <c r="AD532" s="19">
        <v>0</v>
      </c>
      <c r="AE532" s="19">
        <v>0</v>
      </c>
      <c r="AF532" s="19">
        <v>0</v>
      </c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:49">
      <c r="A533" s="35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33" t="s">
        <v>5183</v>
      </c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 t="s">
        <v>5184</v>
      </c>
      <c r="AA533" s="33"/>
      <c r="AB533" s="33"/>
      <c r="AC533" s="19">
        <v>0</v>
      </c>
      <c r="AD533" s="19">
        <v>0</v>
      </c>
      <c r="AE533" s="19">
        <v>0</v>
      </c>
      <c r="AF533" s="19">
        <v>0</v>
      </c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:49">
      <c r="A534" s="35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33" t="s">
        <v>5185</v>
      </c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 t="s">
        <v>5186</v>
      </c>
      <c r="AA534" s="33"/>
      <c r="AB534" s="33"/>
      <c r="AC534" s="19">
        <v>0</v>
      </c>
      <c r="AD534" s="19">
        <v>0</v>
      </c>
      <c r="AE534" s="19">
        <v>0</v>
      </c>
      <c r="AF534" s="19">
        <v>0</v>
      </c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:49">
      <c r="A535" s="35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33" t="s">
        <v>5187</v>
      </c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 t="s">
        <v>5188</v>
      </c>
      <c r="AA535" s="33"/>
      <c r="AB535" s="33"/>
      <c r="AC535" s="19">
        <v>0</v>
      </c>
      <c r="AD535" s="19">
        <v>0</v>
      </c>
      <c r="AE535" s="19">
        <v>0</v>
      </c>
      <c r="AF535" s="19">
        <v>0</v>
      </c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:49">
      <c r="A536" s="35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33" t="s">
        <v>5189</v>
      </c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 t="s">
        <v>5190</v>
      </c>
      <c r="AA536" s="33"/>
      <c r="AB536" s="33"/>
      <c r="AC536" s="19">
        <v>0</v>
      </c>
      <c r="AD536" s="19">
        <v>0</v>
      </c>
      <c r="AE536" s="19">
        <v>0</v>
      </c>
      <c r="AF536" s="19">
        <v>0</v>
      </c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:49">
      <c r="A537" s="35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33" t="s">
        <v>5191</v>
      </c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 t="s">
        <v>3417</v>
      </c>
      <c r="AA537" s="33"/>
      <c r="AB537" s="33"/>
      <c r="AC537" s="19">
        <v>0</v>
      </c>
      <c r="AD537" s="19">
        <v>0</v>
      </c>
      <c r="AE537" s="19">
        <v>0</v>
      </c>
      <c r="AF537" s="19">
        <v>0</v>
      </c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:49">
      <c r="A538" s="35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33" t="s">
        <v>5192</v>
      </c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 t="s">
        <v>5193</v>
      </c>
      <c r="AA538" s="33"/>
      <c r="AB538" s="33"/>
      <c r="AC538" s="19">
        <v>0</v>
      </c>
      <c r="AD538" s="19">
        <v>0</v>
      </c>
      <c r="AE538" s="19">
        <v>0</v>
      </c>
      <c r="AF538" s="19">
        <v>0</v>
      </c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:49">
      <c r="A539" s="35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33" t="s">
        <v>5194</v>
      </c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 t="s">
        <v>5195</v>
      </c>
      <c r="AA539" s="33"/>
      <c r="AB539" s="33"/>
      <c r="AC539" s="19">
        <v>0</v>
      </c>
      <c r="AD539" s="19">
        <v>0</v>
      </c>
      <c r="AE539" s="19">
        <v>0</v>
      </c>
      <c r="AF539" s="19">
        <v>0</v>
      </c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:49">
      <c r="A540" s="35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33" t="s">
        <v>1638</v>
      </c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 t="s">
        <v>5196</v>
      </c>
      <c r="AA540" s="33"/>
      <c r="AB540" s="33"/>
      <c r="AC540" s="19">
        <v>0</v>
      </c>
      <c r="AD540" s="19">
        <v>0</v>
      </c>
      <c r="AE540" s="19">
        <v>0</v>
      </c>
      <c r="AF540" s="19">
        <v>0</v>
      </c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:49">
      <c r="A541" s="35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33" t="s">
        <v>5197</v>
      </c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 t="s">
        <v>5198</v>
      </c>
      <c r="AA541" s="33"/>
      <c r="AB541" s="33"/>
      <c r="AC541" s="19">
        <v>0</v>
      </c>
      <c r="AD541" s="19">
        <v>0</v>
      </c>
      <c r="AE541" s="19">
        <v>0</v>
      </c>
      <c r="AF541" s="19">
        <v>0</v>
      </c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:49">
      <c r="A542" s="35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33" t="s">
        <v>5199</v>
      </c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 t="s">
        <v>5200</v>
      </c>
      <c r="AA542" s="33"/>
      <c r="AB542" s="33"/>
      <c r="AC542" s="19">
        <v>0</v>
      </c>
      <c r="AD542" s="19">
        <v>0</v>
      </c>
      <c r="AE542" s="19">
        <v>0</v>
      </c>
      <c r="AF542" s="19">
        <v>0</v>
      </c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:49">
      <c r="A543" s="35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33" t="s">
        <v>5201</v>
      </c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 t="s">
        <v>5202</v>
      </c>
      <c r="AA543" s="33"/>
      <c r="AB543" s="33"/>
      <c r="AC543" s="19">
        <v>0</v>
      </c>
      <c r="AD543" s="19">
        <v>0</v>
      </c>
      <c r="AE543" s="19">
        <v>0</v>
      </c>
      <c r="AF543" s="19">
        <v>0</v>
      </c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:49">
      <c r="A544" s="35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33" t="s">
        <v>5203</v>
      </c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 t="s">
        <v>5204</v>
      </c>
      <c r="AA544" s="33"/>
      <c r="AB544" s="33"/>
      <c r="AC544" s="19">
        <v>0</v>
      </c>
      <c r="AD544" s="19">
        <v>0</v>
      </c>
      <c r="AE544" s="19">
        <v>0</v>
      </c>
      <c r="AF544" s="19">
        <v>0</v>
      </c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:49">
      <c r="A545" s="35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33" t="s">
        <v>5205</v>
      </c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 t="s">
        <v>5206</v>
      </c>
      <c r="AA545" s="33"/>
      <c r="AB545" s="33"/>
      <c r="AC545" s="19">
        <v>0</v>
      </c>
      <c r="AD545" s="19">
        <v>0</v>
      </c>
      <c r="AE545" s="19">
        <v>0</v>
      </c>
      <c r="AF545" s="19">
        <v>0</v>
      </c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:49">
      <c r="A546" s="35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33" t="s">
        <v>5207</v>
      </c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 t="s">
        <v>5208</v>
      </c>
      <c r="AA546" s="33"/>
      <c r="AB546" s="33"/>
      <c r="AC546" s="19">
        <v>0</v>
      </c>
      <c r="AD546" s="19">
        <v>0</v>
      </c>
      <c r="AE546" s="19">
        <v>0</v>
      </c>
      <c r="AF546" s="19">
        <v>0</v>
      </c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:49">
      <c r="A547" s="35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33" t="s">
        <v>5209</v>
      </c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 t="s">
        <v>5210</v>
      </c>
      <c r="AA547" s="33"/>
      <c r="AB547" s="33"/>
      <c r="AC547" s="19">
        <v>0</v>
      </c>
      <c r="AD547" s="19">
        <v>0</v>
      </c>
      <c r="AE547" s="19">
        <v>0</v>
      </c>
      <c r="AF547" s="19">
        <v>0</v>
      </c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:49">
      <c r="A548" s="35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33" t="s">
        <v>5211</v>
      </c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 t="s">
        <v>5212</v>
      </c>
      <c r="AA548" s="33"/>
      <c r="AB548" s="33"/>
      <c r="AC548" s="19">
        <v>0</v>
      </c>
      <c r="AD548" s="19">
        <v>0</v>
      </c>
      <c r="AE548" s="19">
        <v>0</v>
      </c>
      <c r="AF548" s="19">
        <v>0</v>
      </c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:49">
      <c r="A549" s="35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33" t="s">
        <v>5213</v>
      </c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 t="s">
        <v>4022</v>
      </c>
      <c r="AA549" s="33"/>
      <c r="AB549" s="33"/>
      <c r="AC549" s="19">
        <v>0</v>
      </c>
      <c r="AD549" s="19">
        <v>0</v>
      </c>
      <c r="AE549" s="19">
        <v>0</v>
      </c>
      <c r="AF549" s="19">
        <v>0</v>
      </c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:49">
      <c r="A550" s="35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33" t="s">
        <v>5214</v>
      </c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 t="s">
        <v>1717</v>
      </c>
      <c r="AA550" s="33"/>
      <c r="AB550" s="33"/>
      <c r="AC550" s="19">
        <v>0</v>
      </c>
      <c r="AD550" s="19">
        <v>0</v>
      </c>
      <c r="AE550" s="19">
        <v>0</v>
      </c>
      <c r="AF550" s="19">
        <v>0</v>
      </c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:49">
      <c r="A551" s="35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33" t="s">
        <v>5215</v>
      </c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 t="s">
        <v>5216</v>
      </c>
      <c r="AA551" s="33"/>
      <c r="AB551" s="33"/>
      <c r="AC551" s="19">
        <v>0</v>
      </c>
      <c r="AD551" s="19">
        <v>0</v>
      </c>
      <c r="AE551" s="19">
        <v>0</v>
      </c>
      <c r="AF551" s="19">
        <v>0</v>
      </c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:49">
      <c r="A552" s="35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33" t="s">
        <v>5217</v>
      </c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 t="s">
        <v>5218</v>
      </c>
      <c r="AA552" s="33"/>
      <c r="AB552" s="33"/>
      <c r="AC552" s="19">
        <v>0</v>
      </c>
      <c r="AD552" s="19">
        <v>0</v>
      </c>
      <c r="AE552" s="19">
        <v>0</v>
      </c>
      <c r="AF552" s="19">
        <v>0</v>
      </c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:49">
      <c r="A553" s="35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33" t="s">
        <v>5219</v>
      </c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 t="s">
        <v>5220</v>
      </c>
      <c r="AA553" s="33"/>
      <c r="AB553" s="33"/>
      <c r="AC553" s="19">
        <v>0</v>
      </c>
      <c r="AD553" s="19">
        <v>0</v>
      </c>
      <c r="AE553" s="19">
        <v>0</v>
      </c>
      <c r="AF553" s="19">
        <v>0</v>
      </c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:49">
      <c r="A554" s="35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33" t="s">
        <v>5221</v>
      </c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 t="s">
        <v>5222</v>
      </c>
      <c r="AA554" s="33"/>
      <c r="AB554" s="33"/>
      <c r="AC554" s="19">
        <v>0</v>
      </c>
      <c r="AD554" s="19">
        <v>0</v>
      </c>
      <c r="AE554" s="19">
        <v>0</v>
      </c>
      <c r="AF554" s="19">
        <v>0</v>
      </c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:49">
      <c r="A555" s="35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33" t="s">
        <v>5223</v>
      </c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 t="s">
        <v>5224</v>
      </c>
      <c r="AA555" s="33"/>
      <c r="AB555" s="33"/>
      <c r="AC555" s="19">
        <v>0</v>
      </c>
      <c r="AD555" s="19">
        <v>0</v>
      </c>
      <c r="AE555" s="19">
        <v>0</v>
      </c>
      <c r="AF555" s="19">
        <v>0</v>
      </c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:49">
      <c r="A556" s="35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33" t="s">
        <v>5225</v>
      </c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 t="s">
        <v>5226</v>
      </c>
      <c r="AA556" s="33"/>
      <c r="AB556" s="33"/>
      <c r="AC556" s="19">
        <v>0</v>
      </c>
      <c r="AD556" s="19">
        <v>0</v>
      </c>
      <c r="AE556" s="19">
        <v>0</v>
      </c>
      <c r="AF556" s="19">
        <v>0</v>
      </c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:49">
      <c r="A557" s="35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33" t="s">
        <v>5227</v>
      </c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 t="s">
        <v>5228</v>
      </c>
      <c r="AA557" s="33"/>
      <c r="AB557" s="33"/>
      <c r="AC557" s="19">
        <v>0</v>
      </c>
      <c r="AD557" s="19">
        <v>0</v>
      </c>
      <c r="AE557" s="19">
        <v>0</v>
      </c>
      <c r="AF557" s="19">
        <v>0</v>
      </c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:49">
      <c r="A558" s="35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33" t="s">
        <v>5229</v>
      </c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 t="s">
        <v>5230</v>
      </c>
      <c r="AA558" s="33"/>
      <c r="AB558" s="33"/>
      <c r="AC558" s="19">
        <v>0</v>
      </c>
      <c r="AD558" s="19">
        <v>0</v>
      </c>
      <c r="AE558" s="19">
        <v>0</v>
      </c>
      <c r="AF558" s="19">
        <v>0</v>
      </c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:49">
      <c r="A559" s="35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33" t="s">
        <v>5231</v>
      </c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 t="s">
        <v>5232</v>
      </c>
      <c r="AA559" s="33"/>
      <c r="AB559" s="33"/>
      <c r="AC559" s="19">
        <v>0</v>
      </c>
      <c r="AD559" s="19">
        <v>0</v>
      </c>
      <c r="AE559" s="19">
        <v>0</v>
      </c>
      <c r="AF559" s="19">
        <v>0</v>
      </c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:49">
      <c r="A560" s="35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33" t="s">
        <v>5233</v>
      </c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 t="s">
        <v>5234</v>
      </c>
      <c r="AA560" s="33"/>
      <c r="AB560" s="33"/>
      <c r="AC560" s="19">
        <v>0</v>
      </c>
      <c r="AD560" s="19">
        <v>0</v>
      </c>
      <c r="AE560" s="19">
        <v>0</v>
      </c>
      <c r="AF560" s="19">
        <v>0</v>
      </c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:49">
      <c r="A561" s="35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33" t="s">
        <v>5235</v>
      </c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 t="s">
        <v>5236</v>
      </c>
      <c r="AA561" s="33"/>
      <c r="AB561" s="33"/>
      <c r="AC561" s="19">
        <v>0</v>
      </c>
      <c r="AD561" s="19">
        <v>0</v>
      </c>
      <c r="AE561" s="19">
        <v>0</v>
      </c>
      <c r="AF561" s="19">
        <v>0</v>
      </c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:49">
      <c r="A562" s="35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33" t="s">
        <v>5237</v>
      </c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 t="s">
        <v>5238</v>
      </c>
      <c r="AA562" s="33"/>
      <c r="AB562" s="33"/>
      <c r="AC562" s="19">
        <v>0</v>
      </c>
      <c r="AD562" s="19">
        <v>0</v>
      </c>
      <c r="AE562" s="19">
        <v>0</v>
      </c>
      <c r="AF562" s="19">
        <v>0</v>
      </c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:49">
      <c r="A563" s="35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33" t="s">
        <v>5239</v>
      </c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 t="s">
        <v>5240</v>
      </c>
      <c r="AA563" s="33"/>
      <c r="AB563" s="33"/>
      <c r="AC563" s="19">
        <v>0</v>
      </c>
      <c r="AD563" s="19">
        <v>0</v>
      </c>
      <c r="AE563" s="19">
        <v>0</v>
      </c>
      <c r="AF563" s="19">
        <v>0</v>
      </c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:49">
      <c r="A564" s="35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33" t="s">
        <v>5241</v>
      </c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 t="s">
        <v>5242</v>
      </c>
      <c r="AA564" s="33"/>
      <c r="AB564" s="33"/>
      <c r="AC564" s="19">
        <v>0</v>
      </c>
      <c r="AD564" s="19">
        <v>0</v>
      </c>
      <c r="AE564" s="19">
        <v>0</v>
      </c>
      <c r="AF564" s="19">
        <v>0</v>
      </c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:49">
      <c r="A565" s="35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33" t="s">
        <v>5243</v>
      </c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 t="s">
        <v>5244</v>
      </c>
      <c r="AA565" s="33"/>
      <c r="AB565" s="33"/>
      <c r="AC565" s="19">
        <v>0</v>
      </c>
      <c r="AD565" s="19">
        <v>0</v>
      </c>
      <c r="AE565" s="19">
        <v>0</v>
      </c>
      <c r="AF565" s="19">
        <v>0</v>
      </c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:49">
      <c r="A566" s="35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33" t="s">
        <v>5245</v>
      </c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 t="s">
        <v>2911</v>
      </c>
      <c r="AA566" s="33"/>
      <c r="AB566" s="33"/>
      <c r="AC566" s="19">
        <v>0</v>
      </c>
      <c r="AD566" s="19">
        <v>0</v>
      </c>
      <c r="AE566" s="19">
        <v>0</v>
      </c>
      <c r="AF566" s="19">
        <v>0</v>
      </c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:49">
      <c r="A567" s="35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33" t="s">
        <v>5246</v>
      </c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 t="s">
        <v>5247</v>
      </c>
      <c r="AA567" s="33"/>
      <c r="AB567" s="33"/>
      <c r="AC567" s="19">
        <v>0</v>
      </c>
      <c r="AD567" s="19">
        <v>0</v>
      </c>
      <c r="AE567" s="19">
        <v>0</v>
      </c>
      <c r="AF567" s="19">
        <v>0</v>
      </c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:49">
      <c r="A568" s="35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33" t="s">
        <v>5248</v>
      </c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 t="s">
        <v>5249</v>
      </c>
      <c r="AA568" s="33"/>
      <c r="AB568" s="33"/>
      <c r="AC568" s="19">
        <v>0</v>
      </c>
      <c r="AD568" s="19">
        <v>0</v>
      </c>
      <c r="AE568" s="19">
        <v>0</v>
      </c>
      <c r="AF568" s="19">
        <v>0</v>
      </c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:49">
      <c r="A569" s="35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33" t="s">
        <v>5250</v>
      </c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 t="s">
        <v>2204</v>
      </c>
      <c r="AA569" s="33"/>
      <c r="AB569" s="33"/>
      <c r="AC569" s="19">
        <v>0</v>
      </c>
      <c r="AD569" s="19">
        <v>0</v>
      </c>
      <c r="AE569" s="19">
        <v>0</v>
      </c>
      <c r="AF569" s="19">
        <v>0</v>
      </c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:49">
      <c r="A570" s="35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33" t="s">
        <v>5251</v>
      </c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 t="s">
        <v>5252</v>
      </c>
      <c r="AA570" s="33"/>
      <c r="AB570" s="33"/>
      <c r="AC570" s="19">
        <v>0</v>
      </c>
      <c r="AD570" s="19">
        <v>0</v>
      </c>
      <c r="AE570" s="19">
        <v>0</v>
      </c>
      <c r="AF570" s="19">
        <v>0</v>
      </c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:49">
      <c r="A571" s="35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33" t="s">
        <v>5253</v>
      </c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 t="s">
        <v>1421</v>
      </c>
      <c r="AA571" s="33"/>
      <c r="AB571" s="33"/>
      <c r="AC571" s="19">
        <v>0</v>
      </c>
      <c r="AD571" s="19">
        <v>0</v>
      </c>
      <c r="AE571" s="19">
        <v>0</v>
      </c>
      <c r="AF571" s="19">
        <v>0</v>
      </c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:49">
      <c r="A572" s="35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33" t="s">
        <v>5254</v>
      </c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 t="s">
        <v>2962</v>
      </c>
      <c r="AA572" s="33"/>
      <c r="AB572" s="33"/>
      <c r="AC572" s="19">
        <v>0</v>
      </c>
      <c r="AD572" s="19">
        <v>0</v>
      </c>
      <c r="AE572" s="19">
        <v>0</v>
      </c>
      <c r="AF572" s="19">
        <v>0</v>
      </c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:49">
      <c r="A573" s="35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33" t="s">
        <v>5255</v>
      </c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 t="s">
        <v>5256</v>
      </c>
      <c r="AA573" s="33"/>
      <c r="AB573" s="33"/>
      <c r="AC573" s="19">
        <v>0</v>
      </c>
      <c r="AD573" s="19">
        <v>0</v>
      </c>
      <c r="AE573" s="19">
        <v>0</v>
      </c>
      <c r="AF573" s="19">
        <v>0</v>
      </c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:49">
      <c r="A574" s="35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33" t="s">
        <v>5257</v>
      </c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 t="s">
        <v>5258</v>
      </c>
      <c r="AA574" s="33"/>
      <c r="AB574" s="33"/>
      <c r="AC574" s="19">
        <v>0</v>
      </c>
      <c r="AD574" s="19">
        <v>0</v>
      </c>
      <c r="AE574" s="19">
        <v>0</v>
      </c>
      <c r="AF574" s="19">
        <v>0</v>
      </c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:49">
      <c r="A575" s="35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33" t="s">
        <v>5259</v>
      </c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 t="s">
        <v>5260</v>
      </c>
      <c r="AA575" s="33"/>
      <c r="AB575" s="33"/>
      <c r="AC575" s="19">
        <v>0</v>
      </c>
      <c r="AD575" s="19">
        <v>0</v>
      </c>
      <c r="AE575" s="19">
        <v>0</v>
      </c>
      <c r="AF575" s="19">
        <v>0</v>
      </c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:49">
      <c r="A576" s="35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33" t="s">
        <v>5261</v>
      </c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 t="s">
        <v>5262</v>
      </c>
      <c r="AA576" s="33"/>
      <c r="AB576" s="33"/>
      <c r="AC576" s="19">
        <v>0</v>
      </c>
      <c r="AD576" s="19">
        <v>0</v>
      </c>
      <c r="AE576" s="19">
        <v>0</v>
      </c>
      <c r="AF576" s="19">
        <v>0</v>
      </c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:49">
      <c r="A577" s="35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33" t="s">
        <v>5263</v>
      </c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 t="s">
        <v>5264</v>
      </c>
      <c r="AA577" s="33"/>
      <c r="AB577" s="33"/>
      <c r="AC577" s="19">
        <v>0</v>
      </c>
      <c r="AD577" s="19">
        <v>0</v>
      </c>
      <c r="AE577" s="19">
        <v>0</v>
      </c>
      <c r="AF577" s="19">
        <v>0</v>
      </c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:49">
      <c r="A578" s="35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33" t="s">
        <v>5265</v>
      </c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 t="s">
        <v>5266</v>
      </c>
      <c r="AA578" s="33"/>
      <c r="AB578" s="33"/>
      <c r="AC578" s="19">
        <v>0</v>
      </c>
      <c r="AD578" s="19">
        <v>0</v>
      </c>
      <c r="AE578" s="19">
        <v>0</v>
      </c>
      <c r="AF578" s="19">
        <v>0</v>
      </c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:49">
      <c r="A579" s="35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33" t="s">
        <v>5267</v>
      </c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 t="s">
        <v>3741</v>
      </c>
      <c r="AA579" s="33"/>
      <c r="AB579" s="33"/>
      <c r="AC579" s="19">
        <v>0</v>
      </c>
      <c r="AD579" s="19">
        <v>0</v>
      </c>
      <c r="AE579" s="19">
        <v>0</v>
      </c>
      <c r="AF579" s="19">
        <v>0</v>
      </c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:49">
      <c r="A580" s="35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33" t="s">
        <v>5268</v>
      </c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 t="s">
        <v>5269</v>
      </c>
      <c r="AA580" s="33"/>
      <c r="AB580" s="33"/>
      <c r="AC580" s="19">
        <v>0</v>
      </c>
      <c r="AD580" s="19">
        <v>0</v>
      </c>
      <c r="AE580" s="19">
        <v>0</v>
      </c>
      <c r="AF580" s="19">
        <v>0</v>
      </c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:49">
      <c r="A581" s="35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33" t="s">
        <v>5270</v>
      </c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 t="s">
        <v>5271</v>
      </c>
      <c r="AA581" s="33"/>
      <c r="AB581" s="33"/>
      <c r="AC581" s="19">
        <v>0</v>
      </c>
      <c r="AD581" s="19">
        <v>0</v>
      </c>
      <c r="AE581" s="19">
        <v>0</v>
      </c>
      <c r="AF581" s="19">
        <v>0</v>
      </c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:49">
      <c r="A582" s="35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33" t="s">
        <v>5272</v>
      </c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 t="s">
        <v>5273</v>
      </c>
      <c r="AA582" s="33"/>
      <c r="AB582" s="33"/>
      <c r="AC582" s="19">
        <v>0</v>
      </c>
      <c r="AD582" s="19">
        <v>0</v>
      </c>
      <c r="AE582" s="19">
        <v>0</v>
      </c>
      <c r="AF582" s="19">
        <v>0</v>
      </c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:49">
      <c r="A583" s="35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33" t="s">
        <v>5274</v>
      </c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 t="s">
        <v>5275</v>
      </c>
      <c r="AA583" s="33"/>
      <c r="AB583" s="33"/>
      <c r="AC583" s="19">
        <v>0</v>
      </c>
      <c r="AD583" s="19">
        <v>0</v>
      </c>
      <c r="AE583" s="19">
        <v>0</v>
      </c>
      <c r="AF583" s="19">
        <v>0</v>
      </c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:49">
      <c r="A584" s="35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33" t="s">
        <v>5276</v>
      </c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 t="s">
        <v>5277</v>
      </c>
      <c r="AA584" s="33"/>
      <c r="AB584" s="33"/>
      <c r="AC584" s="19">
        <v>0</v>
      </c>
      <c r="AD584" s="19">
        <v>0</v>
      </c>
      <c r="AE584" s="19">
        <v>0</v>
      </c>
      <c r="AF584" s="19">
        <v>0</v>
      </c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:49">
      <c r="A585" s="35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33" t="s">
        <v>5278</v>
      </c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 t="s">
        <v>5279</v>
      </c>
      <c r="AA585" s="33"/>
      <c r="AB585" s="33"/>
      <c r="AC585" s="19">
        <v>0</v>
      </c>
      <c r="AD585" s="19">
        <v>0</v>
      </c>
      <c r="AE585" s="19">
        <v>0</v>
      </c>
      <c r="AF585" s="19">
        <v>0</v>
      </c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:49">
      <c r="A586" s="35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33" t="s">
        <v>5280</v>
      </c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 t="s">
        <v>5281</v>
      </c>
      <c r="AA586" s="33"/>
      <c r="AB586" s="33"/>
      <c r="AC586" s="19">
        <v>0</v>
      </c>
      <c r="AD586" s="19">
        <v>0</v>
      </c>
      <c r="AE586" s="19">
        <v>0</v>
      </c>
      <c r="AF586" s="19">
        <v>0</v>
      </c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:49">
      <c r="A587" s="35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33" t="s">
        <v>5282</v>
      </c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 t="s">
        <v>5283</v>
      </c>
      <c r="AA587" s="33"/>
      <c r="AB587" s="33"/>
      <c r="AC587" s="19">
        <v>0</v>
      </c>
      <c r="AD587" s="19">
        <v>0</v>
      </c>
      <c r="AE587" s="19">
        <v>0</v>
      </c>
      <c r="AF587" s="19">
        <v>0</v>
      </c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:49">
      <c r="A588" s="35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33" t="s">
        <v>5284</v>
      </c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 t="s">
        <v>5285</v>
      </c>
      <c r="AA588" s="33"/>
      <c r="AB588" s="33"/>
      <c r="AC588" s="19">
        <v>0</v>
      </c>
      <c r="AD588" s="19">
        <v>0</v>
      </c>
      <c r="AE588" s="19">
        <v>0</v>
      </c>
      <c r="AF588" s="19">
        <v>0</v>
      </c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:49">
      <c r="A589" s="35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33" t="s">
        <v>5286</v>
      </c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 t="s">
        <v>5287</v>
      </c>
      <c r="AA589" s="33"/>
      <c r="AB589" s="33"/>
      <c r="AC589" s="19">
        <v>0</v>
      </c>
      <c r="AD589" s="19">
        <v>0</v>
      </c>
      <c r="AE589" s="19">
        <v>0</v>
      </c>
      <c r="AF589" s="19">
        <v>0</v>
      </c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:49">
      <c r="A590" s="35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33" t="s">
        <v>5288</v>
      </c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 t="s">
        <v>1439</v>
      </c>
      <c r="AA590" s="33"/>
      <c r="AB590" s="33"/>
      <c r="AC590" s="19">
        <v>0</v>
      </c>
      <c r="AD590" s="19">
        <v>0</v>
      </c>
      <c r="AE590" s="19">
        <v>0</v>
      </c>
      <c r="AF590" s="19">
        <v>0</v>
      </c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:49">
      <c r="A591" s="35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33" t="s">
        <v>5289</v>
      </c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 t="s">
        <v>5290</v>
      </c>
      <c r="AA591" s="33"/>
      <c r="AB591" s="33"/>
      <c r="AC591" s="19">
        <v>0</v>
      </c>
      <c r="AD591" s="19">
        <v>0</v>
      </c>
      <c r="AE591" s="19">
        <v>0</v>
      </c>
      <c r="AF591" s="19">
        <v>0</v>
      </c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:49">
      <c r="A592" s="35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33" t="s">
        <v>5291</v>
      </c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 t="s">
        <v>5292</v>
      </c>
      <c r="AA592" s="33"/>
      <c r="AB592" s="33"/>
      <c r="AC592" s="19">
        <v>0</v>
      </c>
      <c r="AD592" s="19">
        <v>0</v>
      </c>
      <c r="AE592" s="19">
        <v>0</v>
      </c>
      <c r="AF592" s="19">
        <v>0</v>
      </c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:49">
      <c r="A593" s="35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33" t="s">
        <v>5293</v>
      </c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 t="s">
        <v>5294</v>
      </c>
      <c r="AA593" s="33"/>
      <c r="AB593" s="33"/>
      <c r="AC593" s="19">
        <v>0</v>
      </c>
      <c r="AD593" s="19">
        <v>0</v>
      </c>
      <c r="AE593" s="19">
        <v>0</v>
      </c>
      <c r="AF593" s="19">
        <v>0</v>
      </c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:49">
      <c r="A594" s="35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33" t="s">
        <v>5295</v>
      </c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 t="s">
        <v>5296</v>
      </c>
      <c r="AA594" s="33"/>
      <c r="AB594" s="33"/>
      <c r="AC594" s="19">
        <v>0</v>
      </c>
      <c r="AD594" s="19">
        <v>0</v>
      </c>
      <c r="AE594" s="19">
        <v>0</v>
      </c>
      <c r="AF594" s="19">
        <v>0</v>
      </c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:49">
      <c r="A595" s="35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33" t="s">
        <v>5297</v>
      </c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 t="s">
        <v>5298</v>
      </c>
      <c r="AA595" s="33"/>
      <c r="AB595" s="33"/>
      <c r="AC595" s="19">
        <v>0</v>
      </c>
      <c r="AD595" s="19">
        <v>0</v>
      </c>
      <c r="AE595" s="19">
        <v>0</v>
      </c>
      <c r="AF595" s="19">
        <v>0</v>
      </c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:49">
      <c r="A596" s="35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33" t="s">
        <v>5299</v>
      </c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 t="s">
        <v>5300</v>
      </c>
      <c r="AA596" s="33"/>
      <c r="AB596" s="33"/>
      <c r="AC596" s="19">
        <v>0</v>
      </c>
      <c r="AD596" s="19">
        <v>0</v>
      </c>
      <c r="AE596" s="19">
        <v>0</v>
      </c>
      <c r="AF596" s="19">
        <v>0</v>
      </c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:49">
      <c r="A597" s="35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33" t="s">
        <v>5301</v>
      </c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 t="s">
        <v>5302</v>
      </c>
      <c r="AA597" s="33"/>
      <c r="AB597" s="33"/>
      <c r="AC597" s="19">
        <v>0</v>
      </c>
      <c r="AD597" s="19">
        <v>0</v>
      </c>
      <c r="AE597" s="19">
        <v>0</v>
      </c>
      <c r="AF597" s="19">
        <v>0</v>
      </c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:49">
      <c r="A598" s="35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33" t="s">
        <v>5303</v>
      </c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 t="s">
        <v>5304</v>
      </c>
      <c r="AA598" s="33"/>
      <c r="AB598" s="33"/>
      <c r="AC598" s="19">
        <v>0</v>
      </c>
      <c r="AD598" s="19">
        <v>0</v>
      </c>
      <c r="AE598" s="19">
        <v>0</v>
      </c>
      <c r="AF598" s="19">
        <v>0</v>
      </c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:49">
      <c r="A599" s="35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33" t="s">
        <v>5305</v>
      </c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 t="s">
        <v>5306</v>
      </c>
      <c r="AA599" s="33"/>
      <c r="AB599" s="33"/>
      <c r="AC599" s="19">
        <v>0</v>
      </c>
      <c r="AD599" s="19">
        <v>0</v>
      </c>
      <c r="AE599" s="19">
        <v>0</v>
      </c>
      <c r="AF599" s="19">
        <v>0</v>
      </c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:49">
      <c r="A600" s="35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33" t="s">
        <v>5307</v>
      </c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 t="s">
        <v>5308</v>
      </c>
      <c r="AA600" s="33"/>
      <c r="AB600" s="33"/>
      <c r="AC600" s="19">
        <v>0</v>
      </c>
      <c r="AD600" s="19">
        <v>0</v>
      </c>
      <c r="AE600" s="19">
        <v>0</v>
      </c>
      <c r="AF600" s="19">
        <v>0</v>
      </c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:49">
      <c r="A601" s="35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33" t="s">
        <v>5309</v>
      </c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 t="s">
        <v>5310</v>
      </c>
      <c r="AA601" s="33"/>
      <c r="AB601" s="33"/>
      <c r="AC601" s="19">
        <v>0</v>
      </c>
      <c r="AD601" s="19">
        <v>0</v>
      </c>
      <c r="AE601" s="19">
        <v>0</v>
      </c>
      <c r="AF601" s="19">
        <v>0</v>
      </c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:49">
      <c r="A602" s="35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33" t="s">
        <v>5311</v>
      </c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 t="s">
        <v>5312</v>
      </c>
      <c r="AA602" s="33"/>
      <c r="AB602" s="33"/>
      <c r="AC602" s="19">
        <v>0</v>
      </c>
      <c r="AD602" s="19">
        <v>0</v>
      </c>
      <c r="AE602" s="19">
        <v>0</v>
      </c>
      <c r="AF602" s="19">
        <v>0</v>
      </c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:49">
      <c r="A603" s="35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33" t="s">
        <v>5313</v>
      </c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 t="s">
        <v>5314</v>
      </c>
      <c r="AA603" s="33"/>
      <c r="AB603" s="33"/>
      <c r="AC603" s="19">
        <v>0</v>
      </c>
      <c r="AD603" s="19">
        <v>0</v>
      </c>
      <c r="AE603" s="19">
        <v>0</v>
      </c>
      <c r="AF603" s="19">
        <v>0</v>
      </c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:49">
      <c r="A604" s="35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33" t="s">
        <v>5315</v>
      </c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 t="s">
        <v>5316</v>
      </c>
      <c r="AA604" s="33"/>
      <c r="AB604" s="33"/>
      <c r="AC604" s="19">
        <v>0</v>
      </c>
      <c r="AD604" s="19">
        <v>0</v>
      </c>
      <c r="AE604" s="19">
        <v>0</v>
      </c>
      <c r="AF604" s="19">
        <v>0</v>
      </c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:49">
      <c r="A605" s="35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33" t="s">
        <v>5317</v>
      </c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 t="s">
        <v>5318</v>
      </c>
      <c r="AA605" s="33"/>
      <c r="AB605" s="33"/>
      <c r="AC605" s="19">
        <v>0</v>
      </c>
      <c r="AD605" s="19">
        <v>0</v>
      </c>
      <c r="AE605" s="19">
        <v>0</v>
      </c>
      <c r="AF605" s="19">
        <v>0</v>
      </c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:49">
      <c r="A606" s="35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33" t="s">
        <v>5319</v>
      </c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 t="s">
        <v>5320</v>
      </c>
      <c r="AA606" s="33"/>
      <c r="AB606" s="33"/>
      <c r="AC606" s="19">
        <v>0</v>
      </c>
      <c r="AD606" s="19">
        <v>0</v>
      </c>
      <c r="AE606" s="19">
        <v>0</v>
      </c>
      <c r="AF606" s="19">
        <v>0</v>
      </c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:49">
      <c r="A607" s="35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33" t="s">
        <v>5321</v>
      </c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 t="s">
        <v>5322</v>
      </c>
      <c r="AA607" s="33"/>
      <c r="AB607" s="33"/>
      <c r="AC607" s="19">
        <v>0</v>
      </c>
      <c r="AD607" s="19">
        <v>0</v>
      </c>
      <c r="AE607" s="19">
        <v>0</v>
      </c>
      <c r="AF607" s="19">
        <v>0</v>
      </c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:49">
      <c r="A608" s="35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33" t="s">
        <v>5323</v>
      </c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 t="s">
        <v>5324</v>
      </c>
      <c r="AA608" s="33"/>
      <c r="AB608" s="33"/>
      <c r="AC608" s="19">
        <v>0</v>
      </c>
      <c r="AD608" s="19">
        <v>0</v>
      </c>
      <c r="AE608" s="19">
        <v>0</v>
      </c>
      <c r="AF608" s="19">
        <v>0</v>
      </c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:49">
      <c r="A609" s="35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33" t="s">
        <v>5325</v>
      </c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 t="s">
        <v>4780</v>
      </c>
      <c r="AA609" s="33"/>
      <c r="AB609" s="33"/>
      <c r="AC609" s="19">
        <v>0</v>
      </c>
      <c r="AD609" s="19">
        <v>0</v>
      </c>
      <c r="AE609" s="19">
        <v>0</v>
      </c>
      <c r="AF609" s="19">
        <v>0</v>
      </c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:49">
      <c r="A610" s="35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33" t="s">
        <v>5326</v>
      </c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 t="s">
        <v>4732</v>
      </c>
      <c r="AA610" s="33"/>
      <c r="AB610" s="33"/>
      <c r="AC610" s="19">
        <v>0</v>
      </c>
      <c r="AD610" s="19">
        <v>0</v>
      </c>
      <c r="AE610" s="19">
        <v>0</v>
      </c>
      <c r="AF610" s="19">
        <v>0</v>
      </c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:49">
      <c r="A611" s="35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33" t="s">
        <v>5327</v>
      </c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 t="s">
        <v>5328</v>
      </c>
      <c r="AA611" s="33"/>
      <c r="AB611" s="33"/>
      <c r="AC611" s="19">
        <v>0</v>
      </c>
      <c r="AD611" s="19">
        <v>0</v>
      </c>
      <c r="AE611" s="19">
        <v>0</v>
      </c>
      <c r="AF611" s="19">
        <v>0</v>
      </c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:49">
      <c r="A612" s="35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33" t="s">
        <v>5329</v>
      </c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 t="s">
        <v>5330</v>
      </c>
      <c r="AA612" s="33"/>
      <c r="AB612" s="33"/>
      <c r="AC612" s="19">
        <v>0</v>
      </c>
      <c r="AD612" s="19">
        <v>0</v>
      </c>
      <c r="AE612" s="19">
        <v>0</v>
      </c>
      <c r="AF612" s="19">
        <v>0</v>
      </c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:49">
      <c r="A613" s="35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33" t="s">
        <v>5331</v>
      </c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 t="s">
        <v>5332</v>
      </c>
      <c r="AA613" s="33"/>
      <c r="AB613" s="33"/>
      <c r="AC613" s="19">
        <v>0</v>
      </c>
      <c r="AD613" s="19">
        <v>0</v>
      </c>
      <c r="AE613" s="19">
        <v>0</v>
      </c>
      <c r="AF613" s="19">
        <v>0</v>
      </c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:49">
      <c r="A614" s="35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33" t="s">
        <v>5333</v>
      </c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 t="s">
        <v>5334</v>
      </c>
      <c r="AA614" s="33"/>
      <c r="AB614" s="33"/>
      <c r="AC614" s="19">
        <v>0</v>
      </c>
      <c r="AD614" s="19">
        <v>0</v>
      </c>
      <c r="AE614" s="19">
        <v>0</v>
      </c>
      <c r="AF614" s="19">
        <v>0</v>
      </c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:49">
      <c r="A615" s="35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33" t="s">
        <v>5335</v>
      </c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 t="s">
        <v>5336</v>
      </c>
      <c r="AA615" s="33"/>
      <c r="AB615" s="33"/>
      <c r="AC615" s="19">
        <v>0</v>
      </c>
      <c r="AD615" s="19">
        <v>0</v>
      </c>
      <c r="AE615" s="19">
        <v>0</v>
      </c>
      <c r="AF615" s="19">
        <v>0</v>
      </c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:49">
      <c r="A616" s="35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33" t="s">
        <v>5337</v>
      </c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 t="s">
        <v>5338</v>
      </c>
      <c r="AA616" s="33"/>
      <c r="AB616" s="33"/>
      <c r="AC616" s="19">
        <v>0</v>
      </c>
      <c r="AD616" s="19">
        <v>0</v>
      </c>
      <c r="AE616" s="19">
        <v>0</v>
      </c>
      <c r="AF616" s="19">
        <v>0</v>
      </c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:49">
      <c r="A617" s="35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33" t="s">
        <v>5339</v>
      </c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 t="s">
        <v>5340</v>
      </c>
      <c r="AA617" s="33"/>
      <c r="AB617" s="33"/>
      <c r="AC617" s="19">
        <v>0</v>
      </c>
      <c r="AD617" s="19">
        <v>0</v>
      </c>
      <c r="AE617" s="19">
        <v>0</v>
      </c>
      <c r="AF617" s="19">
        <v>0</v>
      </c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:49">
      <c r="A618" s="35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33" t="s">
        <v>5341</v>
      </c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 t="s">
        <v>5342</v>
      </c>
      <c r="AA618" s="33"/>
      <c r="AB618" s="33"/>
      <c r="AC618" s="19">
        <v>0</v>
      </c>
      <c r="AD618" s="19">
        <v>0</v>
      </c>
      <c r="AE618" s="19">
        <v>0</v>
      </c>
      <c r="AF618" s="19">
        <v>0</v>
      </c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:49">
      <c r="A619" s="35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33" t="s">
        <v>5343</v>
      </c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 t="s">
        <v>5344</v>
      </c>
      <c r="AA619" s="33"/>
      <c r="AB619" s="33"/>
      <c r="AC619" s="19">
        <v>0</v>
      </c>
      <c r="AD619" s="19">
        <v>0</v>
      </c>
      <c r="AE619" s="19">
        <v>0</v>
      </c>
      <c r="AF619" s="19">
        <v>0</v>
      </c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:49">
      <c r="A620" s="35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33" t="s">
        <v>3124</v>
      </c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 t="s">
        <v>5345</v>
      </c>
      <c r="AA620" s="33"/>
      <c r="AB620" s="33"/>
      <c r="AC620" s="19">
        <v>0</v>
      </c>
      <c r="AD620" s="19">
        <v>0</v>
      </c>
      <c r="AE620" s="19">
        <v>0</v>
      </c>
      <c r="AF620" s="19">
        <v>0</v>
      </c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:49">
      <c r="A621" s="35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33" t="s">
        <v>5346</v>
      </c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 t="s">
        <v>5347</v>
      </c>
      <c r="AA621" s="33"/>
      <c r="AB621" s="33"/>
      <c r="AC621" s="19">
        <v>0</v>
      </c>
      <c r="AD621" s="19">
        <v>0</v>
      </c>
      <c r="AE621" s="19">
        <v>0</v>
      </c>
      <c r="AF621" s="19">
        <v>0</v>
      </c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:49">
      <c r="A622" s="36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33" t="s">
        <v>5348</v>
      </c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 t="s">
        <v>5349</v>
      </c>
      <c r="AA622" s="33"/>
      <c r="AB622" s="33"/>
      <c r="AC622" s="19">
        <v>0</v>
      </c>
      <c r="AD622" s="19">
        <v>0</v>
      </c>
      <c r="AE622" s="19">
        <v>0</v>
      </c>
      <c r="AF622" s="19">
        <v>0</v>
      </c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:49">
      <c r="A623" s="36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33" t="s">
        <v>5021</v>
      </c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 t="s">
        <v>5350</v>
      </c>
      <c r="AA623" s="33"/>
      <c r="AB623" s="33"/>
      <c r="AC623" s="19">
        <v>0</v>
      </c>
      <c r="AD623" s="19">
        <v>0</v>
      </c>
      <c r="AE623" s="19">
        <v>0</v>
      </c>
      <c r="AF623" s="19">
        <v>0</v>
      </c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:49">
      <c r="A624" s="36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33" t="s">
        <v>3109</v>
      </c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 t="s">
        <v>5351</v>
      </c>
      <c r="AA624" s="33"/>
      <c r="AB624" s="33"/>
      <c r="AC624" s="19">
        <v>0</v>
      </c>
      <c r="AD624" s="19">
        <v>0</v>
      </c>
      <c r="AE624" s="19">
        <v>0</v>
      </c>
      <c r="AF624" s="19">
        <v>0</v>
      </c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:49">
      <c r="A625" s="36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33" t="s">
        <v>5352</v>
      </c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 t="s">
        <v>5353</v>
      </c>
      <c r="AA625" s="33"/>
      <c r="AB625" s="33"/>
      <c r="AC625" s="19">
        <v>0</v>
      </c>
      <c r="AD625" s="19">
        <v>0</v>
      </c>
      <c r="AE625" s="19">
        <v>0</v>
      </c>
      <c r="AF625" s="19">
        <v>0</v>
      </c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:49">
      <c r="A626" s="36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33" t="s">
        <v>5354</v>
      </c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 t="s">
        <v>5355</v>
      </c>
      <c r="AA626" s="33"/>
      <c r="AB626" s="33"/>
      <c r="AC626" s="19">
        <v>0</v>
      </c>
      <c r="AD626" s="19">
        <v>0</v>
      </c>
      <c r="AE626" s="19">
        <v>0</v>
      </c>
      <c r="AF626" s="19">
        <v>0</v>
      </c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:49">
      <c r="A627" s="36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33" t="s">
        <v>5356</v>
      </c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 t="s">
        <v>5357</v>
      </c>
      <c r="AA627" s="33"/>
      <c r="AB627" s="33"/>
      <c r="AC627" s="19">
        <v>0</v>
      </c>
      <c r="AD627" s="19">
        <v>0</v>
      </c>
      <c r="AE627" s="19">
        <v>0</v>
      </c>
      <c r="AF627" s="19">
        <v>0</v>
      </c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:49">
      <c r="A628" s="36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33" t="s">
        <v>5358</v>
      </c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 t="s">
        <v>5359</v>
      </c>
      <c r="AA628" s="33"/>
      <c r="AB628" s="33"/>
      <c r="AC628" s="19">
        <v>0</v>
      </c>
      <c r="AD628" s="19">
        <v>0</v>
      </c>
      <c r="AE628" s="19">
        <v>0</v>
      </c>
      <c r="AF628" s="19">
        <v>0</v>
      </c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:49">
      <c r="A629" s="36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33" t="s">
        <v>5360</v>
      </c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 t="s">
        <v>5361</v>
      </c>
      <c r="AA629" s="33"/>
      <c r="AB629" s="33"/>
      <c r="AC629" s="19">
        <v>0</v>
      </c>
      <c r="AD629" s="19">
        <v>0</v>
      </c>
      <c r="AE629" s="19">
        <v>0</v>
      </c>
      <c r="AF629" s="19">
        <v>0</v>
      </c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:49">
      <c r="A630" s="36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33" t="s">
        <v>5362</v>
      </c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 t="s">
        <v>5363</v>
      </c>
      <c r="AA630" s="33"/>
      <c r="AB630" s="33"/>
      <c r="AC630" s="19">
        <v>0</v>
      </c>
      <c r="AD630" s="19">
        <v>0</v>
      </c>
      <c r="AE630" s="19">
        <v>0</v>
      </c>
      <c r="AF630" s="19">
        <v>0</v>
      </c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:49">
      <c r="A631" s="36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33" t="s">
        <v>5364</v>
      </c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 t="s">
        <v>5365</v>
      </c>
      <c r="AA631" s="33"/>
      <c r="AB631" s="33"/>
      <c r="AC631" s="19">
        <v>0</v>
      </c>
      <c r="AD631" s="19">
        <v>0</v>
      </c>
      <c r="AE631" s="19">
        <v>0</v>
      </c>
      <c r="AF631" s="19">
        <v>0</v>
      </c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:49">
      <c r="A632" s="36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33" t="s">
        <v>5366</v>
      </c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 t="s">
        <v>5367</v>
      </c>
      <c r="AA632" s="33"/>
      <c r="AB632" s="33"/>
      <c r="AC632" s="19">
        <v>0</v>
      </c>
      <c r="AD632" s="19">
        <v>0</v>
      </c>
      <c r="AE632" s="19">
        <v>0</v>
      </c>
      <c r="AF632" s="19">
        <v>0</v>
      </c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:49">
      <c r="A633" s="36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33" t="s">
        <v>5368</v>
      </c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 t="s">
        <v>5369</v>
      </c>
      <c r="AA633" s="33"/>
      <c r="AB633" s="33"/>
      <c r="AC633" s="19">
        <v>0</v>
      </c>
      <c r="AD633" s="19">
        <v>0</v>
      </c>
      <c r="AE633" s="19">
        <v>0</v>
      </c>
      <c r="AF633" s="19">
        <v>0</v>
      </c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:49">
      <c r="A634" s="36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33" t="s">
        <v>5370</v>
      </c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 t="s">
        <v>4283</v>
      </c>
      <c r="AA634" s="33"/>
      <c r="AB634" s="33"/>
      <c r="AC634" s="19">
        <v>0</v>
      </c>
      <c r="AD634" s="19">
        <v>0</v>
      </c>
      <c r="AE634" s="19">
        <v>0</v>
      </c>
      <c r="AF634" s="19">
        <v>0</v>
      </c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:49">
      <c r="A635" s="36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33" t="s">
        <v>5371</v>
      </c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 t="s">
        <v>5372</v>
      </c>
      <c r="AA635" s="33"/>
      <c r="AB635" s="33"/>
      <c r="AC635" s="19">
        <v>0</v>
      </c>
      <c r="AD635" s="19">
        <v>0</v>
      </c>
      <c r="AE635" s="19">
        <v>0</v>
      </c>
      <c r="AF635" s="19">
        <v>0</v>
      </c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:49">
      <c r="A636" s="36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33" t="s">
        <v>5373</v>
      </c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 t="s">
        <v>5374</v>
      </c>
      <c r="AA636" s="33"/>
      <c r="AB636" s="33"/>
      <c r="AC636" s="19">
        <v>0</v>
      </c>
      <c r="AD636" s="19">
        <v>0</v>
      </c>
      <c r="AE636" s="19">
        <v>0</v>
      </c>
      <c r="AF636" s="19">
        <v>0</v>
      </c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:49">
      <c r="A637" s="36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33" t="s">
        <v>2470</v>
      </c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 t="s">
        <v>5375</v>
      </c>
      <c r="AA637" s="33"/>
      <c r="AB637" s="33"/>
      <c r="AC637" s="19">
        <v>0</v>
      </c>
      <c r="AD637" s="19">
        <v>0</v>
      </c>
      <c r="AE637" s="19">
        <v>0</v>
      </c>
      <c r="AF637" s="19">
        <v>0</v>
      </c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:49">
      <c r="A638" s="36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33" t="s">
        <v>5376</v>
      </c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 t="s">
        <v>3297</v>
      </c>
      <c r="AA638" s="33"/>
      <c r="AB638" s="33"/>
      <c r="AC638" s="19">
        <v>0</v>
      </c>
      <c r="AD638" s="19">
        <v>0</v>
      </c>
      <c r="AE638" s="19">
        <v>0</v>
      </c>
      <c r="AF638" s="19">
        <v>0</v>
      </c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:49">
      <c r="A639" s="36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33" t="s">
        <v>5377</v>
      </c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 t="s">
        <v>5378</v>
      </c>
      <c r="AA639" s="33"/>
      <c r="AB639" s="33"/>
      <c r="AC639" s="19">
        <v>0</v>
      </c>
      <c r="AD639" s="19">
        <v>0</v>
      </c>
      <c r="AE639" s="19">
        <v>0</v>
      </c>
      <c r="AF639" s="19">
        <v>0</v>
      </c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:49">
      <c r="A640" s="36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33" t="s">
        <v>5379</v>
      </c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 t="s">
        <v>5380</v>
      </c>
      <c r="AA640" s="33"/>
      <c r="AB640" s="33"/>
      <c r="AC640" s="19">
        <v>0</v>
      </c>
      <c r="AD640" s="19">
        <v>0</v>
      </c>
      <c r="AE640" s="19">
        <v>0</v>
      </c>
      <c r="AF640" s="19">
        <v>0</v>
      </c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:49">
      <c r="A641" s="36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33" t="s">
        <v>5381</v>
      </c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 t="s">
        <v>5382</v>
      </c>
      <c r="AA641" s="33"/>
      <c r="AB641" s="33"/>
      <c r="AC641" s="19">
        <v>0</v>
      </c>
      <c r="AD641" s="19">
        <v>0</v>
      </c>
      <c r="AE641" s="19">
        <v>0</v>
      </c>
      <c r="AF641" s="19">
        <v>0</v>
      </c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:49">
      <c r="A642" s="36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33" t="s">
        <v>5383</v>
      </c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 t="s">
        <v>5384</v>
      </c>
      <c r="AA642" s="33"/>
      <c r="AB642" s="33"/>
      <c r="AC642" s="19">
        <v>0</v>
      </c>
      <c r="AD642" s="19">
        <v>0</v>
      </c>
      <c r="AE642" s="19">
        <v>0</v>
      </c>
      <c r="AF642" s="19">
        <v>0</v>
      </c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:49">
      <c r="A643" s="36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33" t="s">
        <v>5385</v>
      </c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 t="s">
        <v>5386</v>
      </c>
      <c r="AA643" s="33"/>
      <c r="AB643" s="33"/>
      <c r="AC643" s="19">
        <v>0</v>
      </c>
      <c r="AD643" s="19">
        <v>0</v>
      </c>
      <c r="AE643" s="19">
        <v>0</v>
      </c>
      <c r="AF643" s="19">
        <v>0</v>
      </c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:49">
      <c r="A644" s="36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33" t="s">
        <v>5387</v>
      </c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 t="s">
        <v>5388</v>
      </c>
      <c r="AA644" s="33"/>
      <c r="AB644" s="33"/>
      <c r="AC644" s="19">
        <v>0</v>
      </c>
      <c r="AD644" s="19">
        <v>0</v>
      </c>
      <c r="AE644" s="19">
        <v>0</v>
      </c>
      <c r="AF644" s="19">
        <v>0</v>
      </c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:49">
      <c r="A645" s="36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33" t="s">
        <v>5389</v>
      </c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 t="s">
        <v>5390</v>
      </c>
      <c r="AA645" s="33"/>
      <c r="AB645" s="33"/>
      <c r="AC645" s="19">
        <v>0</v>
      </c>
      <c r="AD645" s="19">
        <v>0</v>
      </c>
      <c r="AE645" s="19">
        <v>0</v>
      </c>
      <c r="AF645" s="19">
        <v>0</v>
      </c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:49">
      <c r="A646" s="36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33" t="s">
        <v>5391</v>
      </c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 t="s">
        <v>5392</v>
      </c>
      <c r="AA646" s="33"/>
      <c r="AB646" s="33"/>
      <c r="AC646" s="19">
        <v>0</v>
      </c>
      <c r="AD646" s="19">
        <v>0</v>
      </c>
      <c r="AE646" s="19">
        <v>0</v>
      </c>
      <c r="AF646" s="19">
        <v>0</v>
      </c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:49">
      <c r="A647" s="36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33" t="s">
        <v>5393</v>
      </c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 t="s">
        <v>5394</v>
      </c>
      <c r="AA647" s="33"/>
      <c r="AB647" s="33"/>
      <c r="AC647" s="19">
        <v>0</v>
      </c>
      <c r="AD647" s="19">
        <v>0</v>
      </c>
      <c r="AE647" s="19">
        <v>0</v>
      </c>
      <c r="AF647" s="19">
        <v>0</v>
      </c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:49">
      <c r="A648" s="36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33" t="s">
        <v>5395</v>
      </c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19">
        <v>0</v>
      </c>
      <c r="AD648" s="19">
        <v>0</v>
      </c>
      <c r="AE648" s="19">
        <v>0</v>
      </c>
      <c r="AF648" s="19">
        <v>0</v>
      </c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:49">
      <c r="A649" s="36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33" t="s">
        <v>5396</v>
      </c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19">
        <v>0</v>
      </c>
      <c r="AD649" s="19">
        <v>0</v>
      </c>
      <c r="AE649" s="19">
        <v>0</v>
      </c>
      <c r="AF649" s="19">
        <v>0</v>
      </c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:49">
      <c r="A650" s="36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33" t="s">
        <v>5397</v>
      </c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19">
        <v>0</v>
      </c>
      <c r="AD650" s="19">
        <v>0</v>
      </c>
      <c r="AE650" s="19">
        <v>0</v>
      </c>
      <c r="AF650" s="19">
        <v>0</v>
      </c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:49">
      <c r="A651" s="36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33" t="s">
        <v>5398</v>
      </c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19">
        <v>0</v>
      </c>
      <c r="AD651" s="19">
        <v>0</v>
      </c>
      <c r="AE651" s="19">
        <v>0</v>
      </c>
      <c r="AF651" s="19">
        <v>0</v>
      </c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:49">
      <c r="A652" s="36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33" t="s">
        <v>5399</v>
      </c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19">
        <v>0</v>
      </c>
      <c r="AD652" s="19">
        <v>0</v>
      </c>
      <c r="AE652" s="19">
        <v>0</v>
      </c>
      <c r="AF652" s="19">
        <v>0</v>
      </c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:49">
      <c r="A653" s="36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33" t="s">
        <v>5400</v>
      </c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19">
        <v>0</v>
      </c>
      <c r="AD653" s="19">
        <v>0</v>
      </c>
      <c r="AE653" s="19">
        <v>0</v>
      </c>
      <c r="AF653" s="19">
        <v>0</v>
      </c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:49">
      <c r="A654" s="36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33" t="s">
        <v>5401</v>
      </c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19">
        <v>0</v>
      </c>
      <c r="AD654" s="19">
        <v>0</v>
      </c>
      <c r="AE654" s="19">
        <v>0</v>
      </c>
      <c r="AF654" s="19">
        <v>0</v>
      </c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:49">
      <c r="A655" s="36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33" t="s">
        <v>5402</v>
      </c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19">
        <v>0</v>
      </c>
      <c r="AD655" s="19">
        <v>0</v>
      </c>
      <c r="AE655" s="19">
        <v>0</v>
      </c>
      <c r="AF655" s="19">
        <v>0</v>
      </c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:49">
      <c r="A656" s="36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33" t="s">
        <v>5403</v>
      </c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19">
        <v>0</v>
      </c>
      <c r="AD656" s="19">
        <v>0</v>
      </c>
      <c r="AE656" s="19">
        <v>0</v>
      </c>
      <c r="AF656" s="19">
        <v>0</v>
      </c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:49">
      <c r="A657" s="36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33" t="s">
        <v>5404</v>
      </c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19">
        <v>0</v>
      </c>
      <c r="AD657" s="19">
        <v>0</v>
      </c>
      <c r="AE657" s="19">
        <v>0</v>
      </c>
      <c r="AF657" s="19">
        <v>0</v>
      </c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:49">
      <c r="A658" s="36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33" t="s">
        <v>5405</v>
      </c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19">
        <v>0</v>
      </c>
      <c r="AD658" s="19">
        <v>0</v>
      </c>
      <c r="AE658" s="19">
        <v>0</v>
      </c>
      <c r="AF658" s="19">
        <v>0</v>
      </c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:49">
      <c r="A659" s="36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33" t="s">
        <v>5406</v>
      </c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19">
        <v>0</v>
      </c>
      <c r="AD659" s="19">
        <v>0</v>
      </c>
      <c r="AE659" s="19">
        <v>0</v>
      </c>
      <c r="AF659" s="19">
        <v>0</v>
      </c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:49">
      <c r="A660" s="36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33" t="s">
        <v>5407</v>
      </c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19">
        <v>0</v>
      </c>
      <c r="AD660" s="19">
        <v>0</v>
      </c>
      <c r="AE660" s="19">
        <v>0</v>
      </c>
      <c r="AF660" s="19">
        <v>0</v>
      </c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:49">
      <c r="A661" s="36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33" t="s">
        <v>5408</v>
      </c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19">
        <v>0</v>
      </c>
      <c r="AD661" s="19">
        <v>0</v>
      </c>
      <c r="AE661" s="19">
        <v>0</v>
      </c>
      <c r="AF661" s="19">
        <v>0</v>
      </c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:49">
      <c r="A662" s="36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33" t="s">
        <v>5409</v>
      </c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19">
        <v>0</v>
      </c>
      <c r="AD662" s="19">
        <v>0</v>
      </c>
      <c r="AE662" s="19">
        <v>0</v>
      </c>
      <c r="AF662" s="19">
        <v>0</v>
      </c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:49">
      <c r="A663" s="36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33" t="s">
        <v>5410</v>
      </c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19">
        <v>0</v>
      </c>
      <c r="AD663" s="19">
        <v>0</v>
      </c>
      <c r="AE663" s="19">
        <v>0</v>
      </c>
      <c r="AF663" s="19">
        <v>0</v>
      </c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:49">
      <c r="A664" s="36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33" t="s">
        <v>5411</v>
      </c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19">
        <v>0</v>
      </c>
      <c r="AD664" s="19">
        <v>0</v>
      </c>
      <c r="AE664" s="19">
        <v>0</v>
      </c>
      <c r="AF664" s="19">
        <v>0</v>
      </c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:49">
      <c r="A665" s="36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33" t="s">
        <v>5412</v>
      </c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19">
        <v>0</v>
      </c>
      <c r="AD665" s="19">
        <v>0</v>
      </c>
      <c r="AE665" s="19">
        <v>0</v>
      </c>
      <c r="AF665" s="19">
        <v>0</v>
      </c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:49">
      <c r="A666" s="36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33" t="s">
        <v>4535</v>
      </c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19">
        <v>0</v>
      </c>
      <c r="AD666" s="19">
        <v>0</v>
      </c>
      <c r="AE666" s="19">
        <v>0</v>
      </c>
      <c r="AF666" s="19">
        <v>0</v>
      </c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:49">
      <c r="A667" s="36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33" t="s">
        <v>5413</v>
      </c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19">
        <v>0</v>
      </c>
      <c r="AD667" s="19">
        <v>0</v>
      </c>
      <c r="AE667" s="19">
        <v>0</v>
      </c>
      <c r="AF667" s="19">
        <v>0</v>
      </c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:49">
      <c r="A668" s="36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33" t="s">
        <v>5414</v>
      </c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19">
        <v>0</v>
      </c>
      <c r="AD668" s="19">
        <v>0</v>
      </c>
      <c r="AE668" s="19">
        <v>0</v>
      </c>
      <c r="AF668" s="19">
        <v>0</v>
      </c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:49">
      <c r="A669" s="36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33" t="s">
        <v>5415</v>
      </c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19">
        <v>0</v>
      </c>
      <c r="AD669" s="19">
        <v>0</v>
      </c>
      <c r="AE669" s="19">
        <v>0</v>
      </c>
      <c r="AF669" s="19">
        <v>0</v>
      </c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:49">
      <c r="A670" s="36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33" t="s">
        <v>5416</v>
      </c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19">
        <v>0</v>
      </c>
      <c r="AD670" s="19">
        <v>0</v>
      </c>
      <c r="AE670" s="19">
        <v>0</v>
      </c>
      <c r="AF670" s="19">
        <v>0</v>
      </c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:49">
      <c r="A671" s="36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33" t="s">
        <v>5417</v>
      </c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19">
        <v>0</v>
      </c>
      <c r="AD671" s="19">
        <v>0</v>
      </c>
      <c r="AE671" s="19">
        <v>0</v>
      </c>
      <c r="AF671" s="19">
        <v>0</v>
      </c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:49">
      <c r="A672" s="36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33" t="s">
        <v>5418</v>
      </c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19">
        <v>0</v>
      </c>
      <c r="AD672" s="19">
        <v>0</v>
      </c>
      <c r="AE672" s="19">
        <v>0</v>
      </c>
      <c r="AF672" s="19">
        <v>0</v>
      </c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:49">
      <c r="A673" s="36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33" t="s">
        <v>5419</v>
      </c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19">
        <v>0</v>
      </c>
      <c r="AD673" s="19">
        <v>0</v>
      </c>
      <c r="AE673" s="19">
        <v>0</v>
      </c>
      <c r="AF673" s="19">
        <v>0</v>
      </c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:49">
      <c r="A674" s="36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33" t="s">
        <v>5420</v>
      </c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19">
        <v>0</v>
      </c>
      <c r="AD674" s="19">
        <v>0</v>
      </c>
      <c r="AE674" s="19">
        <v>0</v>
      </c>
      <c r="AF674" s="19">
        <v>0</v>
      </c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:49">
      <c r="A675" s="36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33" t="s">
        <v>5421</v>
      </c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19">
        <v>0</v>
      </c>
      <c r="AD675" s="19">
        <v>0</v>
      </c>
      <c r="AE675" s="19">
        <v>0</v>
      </c>
      <c r="AF675" s="19">
        <v>0</v>
      </c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:49">
      <c r="A676" s="36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33" t="s">
        <v>5422</v>
      </c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19">
        <v>0</v>
      </c>
      <c r="AD676" s="19">
        <v>0</v>
      </c>
      <c r="AE676" s="19">
        <v>0</v>
      </c>
      <c r="AF676" s="19">
        <v>0</v>
      </c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:49">
      <c r="A677" s="36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33" t="s">
        <v>3280</v>
      </c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19">
        <v>0</v>
      </c>
      <c r="AD677" s="19">
        <v>0</v>
      </c>
      <c r="AE677" s="19">
        <v>0</v>
      </c>
      <c r="AF677" s="19">
        <v>0</v>
      </c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:49">
      <c r="A678" s="36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33" t="s">
        <v>5423</v>
      </c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19">
        <v>0</v>
      </c>
      <c r="AD678" s="19">
        <v>0</v>
      </c>
      <c r="AE678" s="19">
        <v>0</v>
      </c>
      <c r="AF678" s="19">
        <v>0</v>
      </c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:49">
      <c r="A679" s="36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33" t="s">
        <v>5424</v>
      </c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19">
        <v>0</v>
      </c>
      <c r="AD679" s="19">
        <v>0</v>
      </c>
      <c r="AE679" s="19">
        <v>0</v>
      </c>
      <c r="AF679" s="19">
        <v>0</v>
      </c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:49">
      <c r="A680" s="36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33" t="s">
        <v>5425</v>
      </c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19">
        <v>0</v>
      </c>
      <c r="AD680" s="19">
        <v>0</v>
      </c>
      <c r="AE680" s="19">
        <v>0</v>
      </c>
      <c r="AF680" s="19">
        <v>0</v>
      </c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:49">
      <c r="A681" s="36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33" t="s">
        <v>5426</v>
      </c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19">
        <v>0</v>
      </c>
      <c r="AD681" s="19">
        <v>0</v>
      </c>
      <c r="AE681" s="19">
        <v>0</v>
      </c>
      <c r="AF681" s="19">
        <v>0</v>
      </c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:49">
      <c r="A682" s="36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33" t="s">
        <v>5427</v>
      </c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19">
        <v>0</v>
      </c>
      <c r="AD682" s="19">
        <v>0</v>
      </c>
      <c r="AE682" s="19">
        <v>0</v>
      </c>
      <c r="AF682" s="19">
        <v>0</v>
      </c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:49">
      <c r="A683" s="36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33" t="s">
        <v>5428</v>
      </c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19">
        <v>0</v>
      </c>
      <c r="AD683" s="19">
        <v>0</v>
      </c>
      <c r="AE683" s="19">
        <v>0</v>
      </c>
      <c r="AF683" s="19">
        <v>0</v>
      </c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:49">
      <c r="A684" s="36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33" t="s">
        <v>5429</v>
      </c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19">
        <v>0</v>
      </c>
      <c r="AD684" s="19">
        <v>0</v>
      </c>
      <c r="AE684" s="19">
        <v>0</v>
      </c>
      <c r="AF684" s="19">
        <v>0</v>
      </c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:49">
      <c r="A685" s="36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33" t="s">
        <v>5430</v>
      </c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19">
        <v>0</v>
      </c>
      <c r="AD685" s="19">
        <v>0</v>
      </c>
      <c r="AE685" s="19">
        <v>0</v>
      </c>
      <c r="AF685" s="19">
        <v>0</v>
      </c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:49">
      <c r="A686" s="36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33" t="s">
        <v>5431</v>
      </c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19">
        <v>0</v>
      </c>
      <c r="AD686" s="19">
        <v>0</v>
      </c>
      <c r="AE686" s="19">
        <v>0</v>
      </c>
      <c r="AF686" s="19">
        <v>0</v>
      </c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:49">
      <c r="A687" s="36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33" t="s">
        <v>5432</v>
      </c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19">
        <v>0</v>
      </c>
      <c r="AD687" s="19">
        <v>0</v>
      </c>
      <c r="AE687" s="19">
        <v>0</v>
      </c>
      <c r="AF687" s="19">
        <v>0</v>
      </c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:49">
      <c r="A688" s="36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33" t="s">
        <v>5433</v>
      </c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19">
        <v>0</v>
      </c>
      <c r="AD688" s="19">
        <v>0</v>
      </c>
      <c r="AE688" s="19">
        <v>0</v>
      </c>
      <c r="AF688" s="19">
        <v>0</v>
      </c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:49">
      <c r="A689" s="36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33" t="s">
        <v>5434</v>
      </c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19">
        <v>0</v>
      </c>
      <c r="AD689" s="19">
        <v>0</v>
      </c>
      <c r="AE689" s="19">
        <v>0</v>
      </c>
      <c r="AF689" s="19">
        <v>0</v>
      </c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:49">
      <c r="A690" s="36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33" t="s">
        <v>5435</v>
      </c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19">
        <v>0</v>
      </c>
      <c r="AD690" s="19">
        <v>0</v>
      </c>
      <c r="AE690" s="19">
        <v>0</v>
      </c>
      <c r="AF690" s="19">
        <v>0</v>
      </c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:49">
      <c r="A691" s="36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33" t="s">
        <v>5436</v>
      </c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19">
        <v>0</v>
      </c>
      <c r="AD691" s="19">
        <v>0</v>
      </c>
      <c r="AE691" s="19">
        <v>0</v>
      </c>
      <c r="AF691" s="19">
        <v>0</v>
      </c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:49">
      <c r="A692" s="36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33" t="s">
        <v>5437</v>
      </c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19">
        <v>0</v>
      </c>
      <c r="AD692" s="19">
        <v>0</v>
      </c>
      <c r="AE692" s="19">
        <v>0</v>
      </c>
      <c r="AF692" s="19">
        <v>0</v>
      </c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:49">
      <c r="A693" s="36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33" t="s">
        <v>5438</v>
      </c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19">
        <v>0</v>
      </c>
      <c r="AD693" s="19">
        <v>0</v>
      </c>
      <c r="AE693" s="19">
        <v>0</v>
      </c>
      <c r="AF693" s="19">
        <v>0</v>
      </c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:49">
      <c r="A694" s="36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33" t="s">
        <v>5439</v>
      </c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19">
        <v>0</v>
      </c>
      <c r="AD694" s="19">
        <v>0</v>
      </c>
      <c r="AE694" s="19">
        <v>0</v>
      </c>
      <c r="AF694" s="19">
        <v>0</v>
      </c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:49">
      <c r="A695" s="36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33" t="s">
        <v>5440</v>
      </c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19">
        <v>0</v>
      </c>
      <c r="AD695" s="19">
        <v>0</v>
      </c>
      <c r="AE695" s="19">
        <v>0</v>
      </c>
      <c r="AF695" s="19">
        <v>0</v>
      </c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:49">
      <c r="A696" s="36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33" t="s">
        <v>5441</v>
      </c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19">
        <v>0</v>
      </c>
      <c r="AD696" s="19">
        <v>0</v>
      </c>
      <c r="AE696" s="19">
        <v>0</v>
      </c>
      <c r="AF696" s="19">
        <v>0</v>
      </c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:49">
      <c r="A697" s="36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33" t="s">
        <v>5442</v>
      </c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19">
        <v>0</v>
      </c>
      <c r="AD697" s="19">
        <v>0</v>
      </c>
      <c r="AE697" s="19">
        <v>0</v>
      </c>
      <c r="AF697" s="19">
        <v>0</v>
      </c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:49">
      <c r="A698" s="36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33" t="s">
        <v>5443</v>
      </c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19">
        <v>0</v>
      </c>
      <c r="AD698" s="19">
        <v>0</v>
      </c>
      <c r="AE698" s="19">
        <v>0</v>
      </c>
      <c r="AF698" s="19">
        <v>0</v>
      </c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:49">
      <c r="A699" s="36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33" t="s">
        <v>5444</v>
      </c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19">
        <v>0</v>
      </c>
      <c r="AD699" s="19">
        <v>0</v>
      </c>
      <c r="AE699" s="19">
        <v>0</v>
      </c>
      <c r="AF699" s="19">
        <v>0</v>
      </c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:49">
      <c r="A700" s="36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33" t="s">
        <v>5445</v>
      </c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19">
        <v>0</v>
      </c>
      <c r="AD700" s="19">
        <v>0</v>
      </c>
      <c r="AE700" s="19">
        <v>0</v>
      </c>
      <c r="AF700" s="19">
        <v>0</v>
      </c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:49">
      <c r="A701" s="36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33" t="s">
        <v>5446</v>
      </c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19">
        <v>0</v>
      </c>
      <c r="AD701" s="19">
        <v>0</v>
      </c>
      <c r="AE701" s="19">
        <v>0</v>
      </c>
      <c r="AF701" s="19">
        <v>0</v>
      </c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:49">
      <c r="A702" s="36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33" t="s">
        <v>5447</v>
      </c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19">
        <v>0</v>
      </c>
      <c r="AD702" s="19">
        <v>0</v>
      </c>
      <c r="AE702" s="19">
        <v>0</v>
      </c>
      <c r="AF702" s="19">
        <v>0</v>
      </c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:49">
      <c r="A703" s="36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33" t="s">
        <v>5448</v>
      </c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19">
        <v>0</v>
      </c>
      <c r="AD703" s="19">
        <v>0</v>
      </c>
      <c r="AE703" s="19">
        <v>0</v>
      </c>
      <c r="AF703" s="19">
        <v>0</v>
      </c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:49">
      <c r="A704" s="36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33" t="s">
        <v>5449</v>
      </c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19">
        <v>0</v>
      </c>
      <c r="AD704" s="19">
        <v>0</v>
      </c>
      <c r="AE704" s="19">
        <v>0</v>
      </c>
      <c r="AF704" s="19">
        <v>0</v>
      </c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:49">
      <c r="A705" s="36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33" t="s">
        <v>5450</v>
      </c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19">
        <v>0</v>
      </c>
      <c r="AD705" s="19">
        <v>0</v>
      </c>
      <c r="AE705" s="19">
        <v>0</v>
      </c>
      <c r="AF705" s="19">
        <v>0</v>
      </c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:49">
      <c r="A706" s="36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33" t="s">
        <v>5451</v>
      </c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19">
        <v>0</v>
      </c>
      <c r="AD706" s="19">
        <v>0</v>
      </c>
      <c r="AE706" s="19">
        <v>0</v>
      </c>
      <c r="AF706" s="19">
        <v>0</v>
      </c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:49">
      <c r="A707" s="36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33" t="s">
        <v>5452</v>
      </c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19">
        <v>0</v>
      </c>
      <c r="AD707" s="19">
        <v>0</v>
      </c>
      <c r="AE707" s="19">
        <v>0</v>
      </c>
      <c r="AF707" s="19">
        <v>0</v>
      </c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:49">
      <c r="A708" s="36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33" t="s">
        <v>5453</v>
      </c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19">
        <v>0</v>
      </c>
      <c r="AD708" s="19">
        <v>0</v>
      </c>
      <c r="AE708" s="19">
        <v>0</v>
      </c>
      <c r="AF708" s="19">
        <v>0</v>
      </c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:49">
      <c r="A709" s="36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33" t="s">
        <v>5454</v>
      </c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19">
        <v>0</v>
      </c>
      <c r="AD709" s="19">
        <v>0</v>
      </c>
      <c r="AE709" s="19">
        <v>0</v>
      </c>
      <c r="AF709" s="19">
        <v>0</v>
      </c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:49">
      <c r="A710" s="36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33" t="s">
        <v>5455</v>
      </c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19">
        <v>0</v>
      </c>
      <c r="AD710" s="19">
        <v>0</v>
      </c>
      <c r="AE710" s="19">
        <v>0</v>
      </c>
      <c r="AF710" s="19">
        <v>0</v>
      </c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:49">
      <c r="A711" s="36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33" t="s">
        <v>5456</v>
      </c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19">
        <v>0</v>
      </c>
      <c r="AD711" s="19">
        <v>0</v>
      </c>
      <c r="AE711" s="19">
        <v>0</v>
      </c>
      <c r="AF711" s="19">
        <v>0</v>
      </c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:49">
      <c r="A712" s="36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33" t="s">
        <v>5457</v>
      </c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19">
        <v>0</v>
      </c>
      <c r="AD712" s="19">
        <v>0</v>
      </c>
      <c r="AE712" s="19">
        <v>0</v>
      </c>
      <c r="AF712" s="19">
        <v>0</v>
      </c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:49">
      <c r="A713" s="36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33" t="s">
        <v>5458</v>
      </c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19">
        <v>0</v>
      </c>
      <c r="AD713" s="19">
        <v>0</v>
      </c>
      <c r="AE713" s="19">
        <v>0</v>
      </c>
      <c r="AF713" s="19">
        <v>0</v>
      </c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:49">
      <c r="A714" s="36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33" t="s">
        <v>5459</v>
      </c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19">
        <v>0</v>
      </c>
      <c r="AD714" s="19">
        <v>0</v>
      </c>
      <c r="AE714" s="19">
        <v>0</v>
      </c>
      <c r="AF714" s="19">
        <v>0</v>
      </c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:49">
      <c r="A715" s="36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33" t="s">
        <v>1717</v>
      </c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19">
        <v>0</v>
      </c>
      <c r="AD715" s="19">
        <v>0</v>
      </c>
      <c r="AE715" s="19">
        <v>0</v>
      </c>
      <c r="AF715" s="19">
        <v>0</v>
      </c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:49">
      <c r="A716" s="36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33" t="s">
        <v>4766</v>
      </c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19">
        <v>0</v>
      </c>
      <c r="AD716" s="19">
        <v>0</v>
      </c>
      <c r="AE716" s="19">
        <v>0</v>
      </c>
      <c r="AF716" s="19">
        <v>0</v>
      </c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:49">
      <c r="A717" s="36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33" t="s">
        <v>5460</v>
      </c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19">
        <v>0</v>
      </c>
      <c r="AD717" s="19">
        <v>0</v>
      </c>
      <c r="AE717" s="19">
        <v>0</v>
      </c>
      <c r="AF717" s="19">
        <v>0</v>
      </c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:49">
      <c r="A718" s="36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33" t="s">
        <v>5461</v>
      </c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19">
        <v>0</v>
      </c>
      <c r="AD718" s="19">
        <v>0</v>
      </c>
      <c r="AE718" s="19">
        <v>0</v>
      </c>
      <c r="AF718" s="19">
        <v>0</v>
      </c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:49">
      <c r="A719" s="36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33" t="s">
        <v>5462</v>
      </c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19">
        <v>0</v>
      </c>
      <c r="AD719" s="19">
        <v>0</v>
      </c>
      <c r="AE719" s="19">
        <v>0</v>
      </c>
      <c r="AF719" s="19">
        <v>0</v>
      </c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:49">
      <c r="A720" s="36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33" t="s">
        <v>5463</v>
      </c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19">
        <v>0</v>
      </c>
      <c r="AD720" s="19">
        <v>0</v>
      </c>
      <c r="AE720" s="19">
        <v>0</v>
      </c>
      <c r="AF720" s="19">
        <v>0</v>
      </c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:49">
      <c r="A721" s="36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33" t="s">
        <v>5464</v>
      </c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19">
        <v>0</v>
      </c>
      <c r="AD721" s="19">
        <v>0</v>
      </c>
      <c r="AE721" s="19">
        <v>0</v>
      </c>
      <c r="AF721" s="19">
        <v>0</v>
      </c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:49">
      <c r="A722" s="36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33" t="s">
        <v>5465</v>
      </c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19">
        <v>0</v>
      </c>
      <c r="AD722" s="19">
        <v>0</v>
      </c>
      <c r="AE722" s="19">
        <v>0</v>
      </c>
      <c r="AF722" s="19">
        <v>0</v>
      </c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:49">
      <c r="A723" s="36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33" t="s">
        <v>5466</v>
      </c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19">
        <v>0</v>
      </c>
      <c r="AD723" s="19">
        <v>0</v>
      </c>
      <c r="AE723" s="19">
        <v>0</v>
      </c>
      <c r="AF723" s="19">
        <v>0</v>
      </c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:49">
      <c r="A724" s="36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33" t="s">
        <v>5467</v>
      </c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19">
        <v>0</v>
      </c>
      <c r="AD724" s="19">
        <v>0</v>
      </c>
      <c r="AE724" s="19">
        <v>0</v>
      </c>
      <c r="AF724" s="19">
        <v>0</v>
      </c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:49">
      <c r="A725" s="36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33" t="s">
        <v>5468</v>
      </c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19">
        <v>0</v>
      </c>
      <c r="AD725" s="19">
        <v>0</v>
      </c>
      <c r="AE725" s="19">
        <v>0</v>
      </c>
      <c r="AF725" s="19">
        <v>0</v>
      </c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:49">
      <c r="A726" s="36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33" t="s">
        <v>5469</v>
      </c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19">
        <v>0</v>
      </c>
      <c r="AD726" s="19">
        <v>0</v>
      </c>
      <c r="AE726" s="19">
        <v>0</v>
      </c>
      <c r="AF726" s="19">
        <v>0</v>
      </c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:49">
      <c r="A727" s="36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33" t="s">
        <v>5470</v>
      </c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19">
        <v>0</v>
      </c>
      <c r="AD727" s="19">
        <v>0</v>
      </c>
      <c r="AE727" s="19">
        <v>0</v>
      </c>
      <c r="AF727" s="19">
        <v>0</v>
      </c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:49">
      <c r="A728" s="36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33" t="s">
        <v>5471</v>
      </c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19">
        <v>0</v>
      </c>
      <c r="AD728" s="19">
        <v>0</v>
      </c>
      <c r="AE728" s="19">
        <v>0</v>
      </c>
      <c r="AF728" s="19">
        <v>0</v>
      </c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:49">
      <c r="A729" s="36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33" t="s">
        <v>5472</v>
      </c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19">
        <v>0</v>
      </c>
      <c r="AD729" s="19">
        <v>0</v>
      </c>
      <c r="AE729" s="19">
        <v>0</v>
      </c>
      <c r="AF729" s="19">
        <v>0</v>
      </c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:49">
      <c r="A730" s="36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33" t="s">
        <v>5473</v>
      </c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19">
        <v>0</v>
      </c>
      <c r="AD730" s="19">
        <v>0</v>
      </c>
      <c r="AE730" s="19">
        <v>0</v>
      </c>
      <c r="AF730" s="19">
        <v>0</v>
      </c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:49">
      <c r="A731" s="36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33" t="s">
        <v>5474</v>
      </c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19">
        <v>0</v>
      </c>
      <c r="AD731" s="19">
        <v>0</v>
      </c>
      <c r="AE731" s="19">
        <v>0</v>
      </c>
      <c r="AF731" s="19">
        <v>0</v>
      </c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:49">
      <c r="A732" s="36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33" t="s">
        <v>5475</v>
      </c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19">
        <v>0</v>
      </c>
      <c r="AD732" s="19">
        <v>0</v>
      </c>
      <c r="AE732" s="19">
        <v>0</v>
      </c>
      <c r="AF732" s="19">
        <v>0</v>
      </c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:49">
      <c r="A733" s="36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33" t="s">
        <v>5476</v>
      </c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19">
        <v>0</v>
      </c>
      <c r="AD733" s="19">
        <v>0</v>
      </c>
      <c r="AE733" s="19">
        <v>0</v>
      </c>
      <c r="AF733" s="19">
        <v>0</v>
      </c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:49">
      <c r="A734" s="36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33" t="s">
        <v>5477</v>
      </c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19">
        <v>0</v>
      </c>
      <c r="AD734" s="19">
        <v>0</v>
      </c>
      <c r="AE734" s="19">
        <v>0</v>
      </c>
      <c r="AF734" s="19">
        <v>0</v>
      </c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:49">
      <c r="A735" s="36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33" t="s">
        <v>5478</v>
      </c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19">
        <v>0</v>
      </c>
      <c r="AD735" s="19">
        <v>0</v>
      </c>
      <c r="AE735" s="19">
        <v>0</v>
      </c>
      <c r="AF735" s="19">
        <v>0</v>
      </c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:49">
      <c r="A736" s="36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33" t="s">
        <v>5479</v>
      </c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19">
        <v>0</v>
      </c>
      <c r="AD736" s="19">
        <v>0</v>
      </c>
      <c r="AE736" s="19">
        <v>0</v>
      </c>
      <c r="AF736" s="19">
        <v>0</v>
      </c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:49">
      <c r="A737" s="36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33" t="s">
        <v>5480</v>
      </c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19">
        <v>0</v>
      </c>
      <c r="AD737" s="19">
        <v>0</v>
      </c>
      <c r="AE737" s="19">
        <v>0</v>
      </c>
      <c r="AF737" s="19">
        <v>0</v>
      </c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:49">
      <c r="A738" s="36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33" t="s">
        <v>3488</v>
      </c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19">
        <v>0</v>
      </c>
      <c r="AD738" s="19">
        <v>0</v>
      </c>
      <c r="AE738" s="19">
        <v>0</v>
      </c>
      <c r="AF738" s="19">
        <v>0</v>
      </c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:49">
      <c r="A739" s="36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33" t="s">
        <v>5481</v>
      </c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19">
        <v>0</v>
      </c>
      <c r="AD739" s="19">
        <v>0</v>
      </c>
      <c r="AE739" s="19">
        <v>0</v>
      </c>
      <c r="AF739" s="19">
        <v>0</v>
      </c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:49">
      <c r="A740" s="36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33" t="s">
        <v>5482</v>
      </c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19">
        <v>0</v>
      </c>
      <c r="AD740" s="19">
        <v>0</v>
      </c>
      <c r="AE740" s="19">
        <v>0</v>
      </c>
      <c r="AF740" s="19">
        <v>0</v>
      </c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:49">
      <c r="A741" s="36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33" t="s">
        <v>5483</v>
      </c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19">
        <v>0</v>
      </c>
      <c r="AD741" s="19">
        <v>0</v>
      </c>
      <c r="AE741" s="19">
        <v>0</v>
      </c>
      <c r="AF741" s="19">
        <v>0</v>
      </c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:49">
      <c r="A742" s="36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33" t="s">
        <v>5484</v>
      </c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19">
        <v>0</v>
      </c>
      <c r="AD742" s="19">
        <v>0</v>
      </c>
      <c r="AE742" s="19">
        <v>0</v>
      </c>
      <c r="AF742" s="19">
        <v>0</v>
      </c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:49">
      <c r="A743" s="36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33" t="s">
        <v>5485</v>
      </c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19">
        <v>0</v>
      </c>
      <c r="AD743" s="19">
        <v>0</v>
      </c>
      <c r="AE743" s="19">
        <v>0</v>
      </c>
      <c r="AF743" s="19">
        <v>0</v>
      </c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:49">
      <c r="A744" s="36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33" t="s">
        <v>5486</v>
      </c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19">
        <v>0</v>
      </c>
      <c r="AD744" s="19">
        <v>0</v>
      </c>
      <c r="AE744" s="19">
        <v>0</v>
      </c>
      <c r="AF744" s="19">
        <v>0</v>
      </c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:49">
      <c r="A745" s="36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33" t="s">
        <v>5487</v>
      </c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19">
        <v>0</v>
      </c>
      <c r="AD745" s="19">
        <v>0</v>
      </c>
      <c r="AE745" s="19">
        <v>0</v>
      </c>
      <c r="AF745" s="19">
        <v>0</v>
      </c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:49">
      <c r="A746" s="36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33" t="s">
        <v>5488</v>
      </c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19">
        <v>0</v>
      </c>
      <c r="AD746" s="19">
        <v>0</v>
      </c>
      <c r="AE746" s="19">
        <v>0</v>
      </c>
      <c r="AF746" s="19">
        <v>0</v>
      </c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:49">
      <c r="A747" s="36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33" t="s">
        <v>3656</v>
      </c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19">
        <v>0</v>
      </c>
      <c r="AD747" s="19">
        <v>0</v>
      </c>
      <c r="AE747" s="19">
        <v>0</v>
      </c>
      <c r="AF747" s="19">
        <v>0</v>
      </c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:49">
      <c r="A748" s="36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33" t="s">
        <v>5489</v>
      </c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19">
        <v>0</v>
      </c>
      <c r="AD748" s="19">
        <v>0</v>
      </c>
      <c r="AE748" s="19">
        <v>0</v>
      </c>
      <c r="AF748" s="19">
        <v>0</v>
      </c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:49">
      <c r="A749" s="36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33" t="s">
        <v>5490</v>
      </c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19">
        <v>0</v>
      </c>
      <c r="AD749" s="19">
        <v>0</v>
      </c>
      <c r="AE749" s="19">
        <v>0</v>
      </c>
      <c r="AF749" s="19">
        <v>0</v>
      </c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:49">
      <c r="A750" s="36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33" t="s">
        <v>5491</v>
      </c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19">
        <v>0</v>
      </c>
      <c r="AD750" s="19">
        <v>0</v>
      </c>
      <c r="AE750" s="19">
        <v>0</v>
      </c>
      <c r="AF750" s="19">
        <v>0</v>
      </c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:49">
      <c r="A751" s="36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33" t="s">
        <v>5492</v>
      </c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19">
        <v>0</v>
      </c>
      <c r="AD751" s="19">
        <v>0</v>
      </c>
      <c r="AE751" s="19">
        <v>0</v>
      </c>
      <c r="AF751" s="19">
        <v>0</v>
      </c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:49">
      <c r="A752" s="36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33" t="s">
        <v>5493</v>
      </c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19">
        <v>0</v>
      </c>
      <c r="AD752" s="19">
        <v>0</v>
      </c>
      <c r="AE752" s="19">
        <v>0</v>
      </c>
      <c r="AF752" s="19">
        <v>0</v>
      </c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:49">
      <c r="A753" s="36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33" t="s">
        <v>5494</v>
      </c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19">
        <v>0</v>
      </c>
      <c r="AD753" s="19">
        <v>0</v>
      </c>
      <c r="AE753" s="19">
        <v>0</v>
      </c>
      <c r="AF753" s="19">
        <v>0</v>
      </c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:49">
      <c r="A754" s="36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33" t="s">
        <v>5495</v>
      </c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19">
        <v>0</v>
      </c>
      <c r="AD754" s="19">
        <v>0</v>
      </c>
      <c r="AE754" s="19">
        <v>0</v>
      </c>
      <c r="AF754" s="19">
        <v>0</v>
      </c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:49">
      <c r="A755" s="36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33" t="s">
        <v>5496</v>
      </c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19">
        <v>0</v>
      </c>
      <c r="AD755" s="19">
        <v>0</v>
      </c>
      <c r="AE755" s="19">
        <v>0</v>
      </c>
      <c r="AF755" s="19">
        <v>0</v>
      </c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:49">
      <c r="A756" s="36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33" t="s">
        <v>5497</v>
      </c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19">
        <v>0</v>
      </c>
      <c r="AD756" s="19">
        <v>0</v>
      </c>
      <c r="AE756" s="19">
        <v>0</v>
      </c>
      <c r="AF756" s="19">
        <v>0</v>
      </c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:49">
      <c r="A757" s="36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33" t="s">
        <v>5498</v>
      </c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19">
        <v>0</v>
      </c>
      <c r="AD757" s="19">
        <v>0</v>
      </c>
      <c r="AE757" s="19">
        <v>0</v>
      </c>
      <c r="AF757" s="19">
        <v>0</v>
      </c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:49">
      <c r="A758" s="36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33" t="s">
        <v>5499</v>
      </c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19">
        <v>0</v>
      </c>
      <c r="AD758" s="19">
        <v>0</v>
      </c>
      <c r="AE758" s="19">
        <v>0</v>
      </c>
      <c r="AF758" s="19">
        <v>0</v>
      </c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:49">
      <c r="A759" s="36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33" t="s">
        <v>5500</v>
      </c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19">
        <v>0</v>
      </c>
      <c r="AD759" s="19">
        <v>0</v>
      </c>
      <c r="AE759" s="19">
        <v>0</v>
      </c>
      <c r="AF759" s="19">
        <v>0</v>
      </c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:49">
      <c r="A760" s="36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33" t="s">
        <v>5501</v>
      </c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19">
        <v>0</v>
      </c>
      <c r="AD760" s="19">
        <v>0</v>
      </c>
      <c r="AE760" s="19">
        <v>0</v>
      </c>
      <c r="AF760" s="19">
        <v>0</v>
      </c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:49">
      <c r="A761" s="36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33" t="s">
        <v>5502</v>
      </c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19">
        <v>0</v>
      </c>
      <c r="AD761" s="19">
        <v>0</v>
      </c>
      <c r="AE761" s="19">
        <v>0</v>
      </c>
      <c r="AF761" s="19">
        <v>0</v>
      </c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:49">
      <c r="A762" s="36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33" t="s">
        <v>5503</v>
      </c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19">
        <v>0</v>
      </c>
      <c r="AD762" s="19">
        <v>0</v>
      </c>
      <c r="AE762" s="19">
        <v>0</v>
      </c>
      <c r="AF762" s="19">
        <v>0</v>
      </c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:49">
      <c r="A763" s="36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33" t="s">
        <v>5504</v>
      </c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19">
        <v>0</v>
      </c>
      <c r="AD763" s="19">
        <v>0</v>
      </c>
      <c r="AE763" s="19">
        <v>0</v>
      </c>
      <c r="AF763" s="19">
        <v>0</v>
      </c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:49">
      <c r="A764" s="36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33" t="s">
        <v>5505</v>
      </c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19">
        <v>0</v>
      </c>
      <c r="AD764" s="19">
        <v>0</v>
      </c>
      <c r="AE764" s="19">
        <v>0</v>
      </c>
      <c r="AF764" s="19">
        <v>0</v>
      </c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:49">
      <c r="A765" s="36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33" t="s">
        <v>5506</v>
      </c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19">
        <v>0</v>
      </c>
      <c r="AD765" s="19">
        <v>0</v>
      </c>
      <c r="AE765" s="19">
        <v>0</v>
      </c>
      <c r="AF765" s="19">
        <v>0</v>
      </c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:49">
      <c r="A766" s="36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33" t="s">
        <v>5507</v>
      </c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19">
        <v>0</v>
      </c>
      <c r="AD766" s="19">
        <v>0</v>
      </c>
      <c r="AE766" s="19">
        <v>0</v>
      </c>
      <c r="AF766" s="19">
        <v>0</v>
      </c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:49">
      <c r="A767" s="36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33" t="s">
        <v>5508</v>
      </c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19">
        <v>0</v>
      </c>
      <c r="AD767" s="19">
        <v>0</v>
      </c>
      <c r="AE767" s="19">
        <v>0</v>
      </c>
      <c r="AF767" s="19">
        <v>0</v>
      </c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:49">
      <c r="A768" s="36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33" t="s">
        <v>5509</v>
      </c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19">
        <v>0</v>
      </c>
      <c r="AD768" s="19">
        <v>0</v>
      </c>
      <c r="AE768" s="19">
        <v>0</v>
      </c>
      <c r="AF768" s="19">
        <v>0</v>
      </c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:49">
      <c r="A769" s="36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33" t="s">
        <v>5510</v>
      </c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19">
        <v>0</v>
      </c>
      <c r="AD769" s="19">
        <v>0</v>
      </c>
      <c r="AE769" s="19">
        <v>0</v>
      </c>
      <c r="AF769" s="19">
        <v>0</v>
      </c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:49">
      <c r="A770" s="36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33" t="s">
        <v>5511</v>
      </c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19">
        <v>0</v>
      </c>
      <c r="AD770" s="19">
        <v>0</v>
      </c>
      <c r="AE770" s="19">
        <v>0</v>
      </c>
      <c r="AF770" s="19">
        <v>0</v>
      </c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:49">
      <c r="A771" s="36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33" t="s">
        <v>5512</v>
      </c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19">
        <v>0</v>
      </c>
      <c r="AD771" s="19">
        <v>0</v>
      </c>
      <c r="AE771" s="19">
        <v>0</v>
      </c>
      <c r="AF771" s="19">
        <v>0</v>
      </c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:49">
      <c r="A772" s="36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33" t="s">
        <v>5513</v>
      </c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19">
        <v>0</v>
      </c>
      <c r="AD772" s="19">
        <v>0</v>
      </c>
      <c r="AE772" s="19">
        <v>0</v>
      </c>
      <c r="AF772" s="19">
        <v>0</v>
      </c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:49">
      <c r="A773" s="36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33" t="s">
        <v>5514</v>
      </c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19">
        <v>0</v>
      </c>
      <c r="AD773" s="19">
        <v>0</v>
      </c>
      <c r="AE773" s="19">
        <v>0</v>
      </c>
      <c r="AF773" s="19">
        <v>0</v>
      </c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:49">
      <c r="A774" s="36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33" t="s">
        <v>5515</v>
      </c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19">
        <v>0</v>
      </c>
      <c r="AD774" s="19">
        <v>0</v>
      </c>
      <c r="AE774" s="19">
        <v>0</v>
      </c>
      <c r="AF774" s="19">
        <v>0</v>
      </c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:49">
      <c r="A775" s="36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33" t="s">
        <v>5516</v>
      </c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19">
        <v>0</v>
      </c>
      <c r="AD775" s="19">
        <v>0</v>
      </c>
      <c r="AE775" s="19">
        <v>0</v>
      </c>
      <c r="AF775" s="19">
        <v>0</v>
      </c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:49">
      <c r="A776" s="36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33" t="s">
        <v>5517</v>
      </c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19">
        <v>0</v>
      </c>
      <c r="AD776" s="19">
        <v>0</v>
      </c>
      <c r="AE776" s="19">
        <v>0</v>
      </c>
      <c r="AF776" s="19">
        <v>0</v>
      </c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:49">
      <c r="A777" s="36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33" t="s">
        <v>5518</v>
      </c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19">
        <v>0</v>
      </c>
      <c r="AD777" s="19">
        <v>0</v>
      </c>
      <c r="AE777" s="19">
        <v>0</v>
      </c>
      <c r="AF777" s="19">
        <v>0</v>
      </c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:49">
      <c r="A778" s="36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33" t="s">
        <v>5519</v>
      </c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19">
        <v>0</v>
      </c>
      <c r="AD778" s="19">
        <v>0</v>
      </c>
      <c r="AE778" s="19">
        <v>0</v>
      </c>
      <c r="AF778" s="19">
        <v>0</v>
      </c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:49">
      <c r="A779" s="36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33" t="s">
        <v>5520</v>
      </c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19">
        <v>0</v>
      </c>
      <c r="AD779" s="19">
        <v>0</v>
      </c>
      <c r="AE779" s="19">
        <v>0</v>
      </c>
      <c r="AF779" s="19">
        <v>0</v>
      </c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:49">
      <c r="A780" s="36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33" t="s">
        <v>5521</v>
      </c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19">
        <v>0</v>
      </c>
      <c r="AD780" s="19">
        <v>0</v>
      </c>
      <c r="AE780" s="19">
        <v>0</v>
      </c>
      <c r="AF780" s="19">
        <v>0</v>
      </c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:49">
      <c r="A781" s="36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33" t="s">
        <v>5522</v>
      </c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19">
        <v>0</v>
      </c>
      <c r="AD781" s="19">
        <v>0</v>
      </c>
      <c r="AE781" s="19">
        <v>0</v>
      </c>
      <c r="AF781" s="19">
        <v>0</v>
      </c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:49">
      <c r="A782" s="36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33" t="s">
        <v>5523</v>
      </c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19">
        <v>0</v>
      </c>
      <c r="AD782" s="19">
        <v>0</v>
      </c>
      <c r="AE782" s="19">
        <v>0</v>
      </c>
      <c r="AF782" s="19">
        <v>0</v>
      </c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:49">
      <c r="A783" s="36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33" t="s">
        <v>5524</v>
      </c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19">
        <v>0</v>
      </c>
      <c r="AD783" s="19">
        <v>0</v>
      </c>
      <c r="AE783" s="19">
        <v>0</v>
      </c>
      <c r="AF783" s="19">
        <v>0</v>
      </c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:49">
      <c r="A784" s="36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33" t="s">
        <v>5525</v>
      </c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19">
        <v>0</v>
      </c>
      <c r="AD784" s="19">
        <v>0</v>
      </c>
      <c r="AE784" s="19">
        <v>0</v>
      </c>
      <c r="AF784" s="19">
        <v>0</v>
      </c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:49">
      <c r="A785" s="36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33" t="s">
        <v>5526</v>
      </c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19">
        <v>0</v>
      </c>
      <c r="AD785" s="19">
        <v>0</v>
      </c>
      <c r="AE785" s="19">
        <v>0</v>
      </c>
      <c r="AF785" s="19">
        <v>0</v>
      </c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:49">
      <c r="A786" s="36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33" t="s">
        <v>5527</v>
      </c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19">
        <v>0</v>
      </c>
      <c r="AD786" s="19">
        <v>0</v>
      </c>
      <c r="AE786" s="19">
        <v>0</v>
      </c>
      <c r="AF786" s="19">
        <v>0</v>
      </c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:49">
      <c r="A787" s="36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33" t="s">
        <v>5528</v>
      </c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19">
        <v>0</v>
      </c>
      <c r="AD787" s="19">
        <v>0</v>
      </c>
      <c r="AE787" s="19">
        <v>0</v>
      </c>
      <c r="AF787" s="19">
        <v>0</v>
      </c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:49">
      <c r="A788" s="36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33" t="s">
        <v>5529</v>
      </c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19">
        <v>0</v>
      </c>
      <c r="AD788" s="19">
        <v>0</v>
      </c>
      <c r="AE788" s="19">
        <v>0</v>
      </c>
      <c r="AF788" s="19">
        <v>0</v>
      </c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:49">
      <c r="A789" s="36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33" t="s">
        <v>5530</v>
      </c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19">
        <v>0</v>
      </c>
      <c r="AD789" s="19">
        <v>0</v>
      </c>
      <c r="AE789" s="19">
        <v>0</v>
      </c>
      <c r="AF789" s="19">
        <v>0</v>
      </c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:49">
      <c r="A790" s="36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33" t="s">
        <v>5531</v>
      </c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19">
        <v>0</v>
      </c>
      <c r="AD790" s="19">
        <v>0</v>
      </c>
      <c r="AE790" s="19">
        <v>0</v>
      </c>
      <c r="AF790" s="19">
        <v>0</v>
      </c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:49">
      <c r="A791" s="36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33" t="s">
        <v>5532</v>
      </c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19">
        <v>0</v>
      </c>
      <c r="AD791" s="19">
        <v>0</v>
      </c>
      <c r="AE791" s="19">
        <v>0</v>
      </c>
      <c r="AF791" s="19">
        <v>0</v>
      </c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:49">
      <c r="A792" s="36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33" t="s">
        <v>5533</v>
      </c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19">
        <v>0</v>
      </c>
      <c r="AD792" s="19">
        <v>0</v>
      </c>
      <c r="AE792" s="19">
        <v>0</v>
      </c>
      <c r="AF792" s="19">
        <v>0</v>
      </c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:49">
      <c r="A793" s="36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33" t="s">
        <v>5534</v>
      </c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19">
        <v>0</v>
      </c>
      <c r="AD793" s="19">
        <v>0</v>
      </c>
      <c r="AE793" s="19">
        <v>0</v>
      </c>
      <c r="AF793" s="19">
        <v>0</v>
      </c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:49">
      <c r="A794" s="36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33" t="s">
        <v>5535</v>
      </c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19">
        <v>0</v>
      </c>
      <c r="AD794" s="19">
        <v>0</v>
      </c>
      <c r="AE794" s="19">
        <v>0</v>
      </c>
      <c r="AF794" s="19">
        <v>0</v>
      </c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:49">
      <c r="A795" s="36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33" t="s">
        <v>5536</v>
      </c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19">
        <v>0</v>
      </c>
      <c r="AD795" s="19">
        <v>0</v>
      </c>
      <c r="AE795" s="19">
        <v>0</v>
      </c>
      <c r="AF795" s="19">
        <v>0</v>
      </c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:49">
      <c r="A796" s="36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33" t="s">
        <v>5537</v>
      </c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19">
        <v>0</v>
      </c>
      <c r="AD796" s="19">
        <v>0</v>
      </c>
      <c r="AE796" s="19">
        <v>0</v>
      </c>
      <c r="AF796" s="19">
        <v>0</v>
      </c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:49">
      <c r="A797" s="36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33" t="s">
        <v>5538</v>
      </c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19">
        <v>0</v>
      </c>
      <c r="AD797" s="19">
        <v>0</v>
      </c>
      <c r="AE797" s="19">
        <v>0</v>
      </c>
      <c r="AF797" s="19">
        <v>0</v>
      </c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:49">
      <c r="A798" s="36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33" t="s">
        <v>5539</v>
      </c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19">
        <v>0</v>
      </c>
      <c r="AD798" s="19">
        <v>0</v>
      </c>
      <c r="AE798" s="19">
        <v>0</v>
      </c>
      <c r="AF798" s="19">
        <v>0</v>
      </c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:49">
      <c r="A799" s="36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33" t="s">
        <v>5540</v>
      </c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19">
        <v>0</v>
      </c>
      <c r="AD799" s="19">
        <v>0</v>
      </c>
      <c r="AE799" s="19">
        <v>0</v>
      </c>
      <c r="AF799" s="19">
        <v>0</v>
      </c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:49">
      <c r="A800" s="36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33" t="s">
        <v>5541</v>
      </c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:49">
      <c r="A801" s="36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33" t="s">
        <v>5542</v>
      </c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:49">
      <c r="A802" s="36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33" t="s">
        <v>5543</v>
      </c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:49">
      <c r="A803" s="36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33" t="s">
        <v>4708</v>
      </c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:49">
      <c r="A804" s="36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33" t="s">
        <v>5304</v>
      </c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:49">
      <c r="A805" s="36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33" t="s">
        <v>5544</v>
      </c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:49">
      <c r="A806" s="36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33" t="s">
        <v>5545</v>
      </c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:49">
      <c r="A807" s="36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33" t="s">
        <v>5546</v>
      </c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:49">
      <c r="A808" s="36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33" t="s">
        <v>5547</v>
      </c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:49">
      <c r="A809" s="36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33" t="s">
        <v>5548</v>
      </c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:49">
      <c r="A810" s="36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33" t="s">
        <v>5549</v>
      </c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:49">
      <c r="A811" s="36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33" t="s">
        <v>5550</v>
      </c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:49">
      <c r="A812" s="36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33" t="s">
        <v>5551</v>
      </c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:49">
      <c r="A813" s="36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33" t="s">
        <v>5552</v>
      </c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:49">
      <c r="A814" s="36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33" t="s">
        <v>4745</v>
      </c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:49">
      <c r="A815" s="36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33" t="s">
        <v>5553</v>
      </c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:49">
      <c r="A816" s="36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33" t="s">
        <v>5554</v>
      </c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:49">
      <c r="A817" s="36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33" t="s">
        <v>5555</v>
      </c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:49">
      <c r="A818" s="36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33" t="s">
        <v>5556</v>
      </c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:49">
      <c r="A819" s="36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33" t="s">
        <v>5557</v>
      </c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:49">
      <c r="A820" s="36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33" t="s">
        <v>5558</v>
      </c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:49">
      <c r="A821" s="36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33" t="s">
        <v>5349</v>
      </c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:49">
      <c r="A822" s="36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33" t="s">
        <v>5559</v>
      </c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:49">
      <c r="A823" s="36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33" t="s">
        <v>5560</v>
      </c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:49">
      <c r="A824" s="36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33" t="s">
        <v>5561</v>
      </c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:49">
      <c r="A825" s="36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33" t="s">
        <v>5562</v>
      </c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:49">
      <c r="A826" s="36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33" t="s">
        <v>5563</v>
      </c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:49">
      <c r="A827" s="36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33" t="s">
        <v>5564</v>
      </c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:49">
      <c r="A828" s="36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33" t="s">
        <v>5565</v>
      </c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:49">
      <c r="A829" s="36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33" t="s">
        <v>5566</v>
      </c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:49">
      <c r="A830" s="36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33" t="s">
        <v>5567</v>
      </c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:49">
      <c r="A831" s="36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33" t="s">
        <v>5568</v>
      </c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:49">
      <c r="A832" s="36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33" t="s">
        <v>5569</v>
      </c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:49">
      <c r="A833" s="36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33" t="s">
        <v>5570</v>
      </c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:49">
      <c r="A834" s="36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33" t="s">
        <v>5571</v>
      </c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:49">
      <c r="A835" s="36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33" t="s">
        <v>4287</v>
      </c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:49">
      <c r="A836" s="36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33" t="s">
        <v>5572</v>
      </c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:49">
      <c r="A837" s="36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33" t="s">
        <v>5573</v>
      </c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:49">
      <c r="A838" s="36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33" t="s">
        <v>5574</v>
      </c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:49">
      <c r="A839" s="36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33" t="s">
        <v>5575</v>
      </c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:49">
      <c r="A840" s="36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33" t="s">
        <v>5576</v>
      </c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:49">
      <c r="A841" s="36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33" t="s">
        <v>5577</v>
      </c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:49">
      <c r="A842" s="36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33" t="s">
        <v>5578</v>
      </c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:49">
      <c r="A843" s="36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33" t="s">
        <v>5579</v>
      </c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:49">
      <c r="A844" s="36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33" t="s">
        <v>5580</v>
      </c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:49">
      <c r="A845" s="36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33" t="s">
        <v>5581</v>
      </c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:49">
      <c r="A846" s="36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33" t="s">
        <v>5582</v>
      </c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:49">
      <c r="A847" s="36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33" t="s">
        <v>2341</v>
      </c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:49">
      <c r="A848" s="36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33" t="s">
        <v>5583</v>
      </c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:49">
      <c r="A849" s="36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33" t="s">
        <v>5584</v>
      </c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:49">
      <c r="A850" s="36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33" t="s">
        <v>5585</v>
      </c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:49">
      <c r="A851" s="36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33" t="s">
        <v>5586</v>
      </c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:49">
      <c r="A852" s="36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33" t="s">
        <v>5587</v>
      </c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:49">
      <c r="A853" s="36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33" t="s">
        <v>5588</v>
      </c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:49">
      <c r="A854" s="36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33" t="s">
        <v>5589</v>
      </c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:49">
      <c r="A855" s="36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33" t="s">
        <v>4823</v>
      </c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:49">
      <c r="A856" s="36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:49">
      <c r="A857" s="36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:49">
      <c r="A858" s="36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:49">
      <c r="A859" s="36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:49">
      <c r="A860" s="36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:49">
      <c r="A861" s="36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:49">
      <c r="A862" s="36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:49">
      <c r="A863" s="36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:49">
      <c r="A864" s="36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:49">
      <c r="A865" s="36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:49">
      <c r="A866" s="36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:49">
      <c r="A867" s="36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:49">
      <c r="A868" s="36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:49">
      <c r="A869" s="36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:49">
      <c r="A870" s="36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:49">
      <c r="A871" s="36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:49">
      <c r="A872" s="36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:49">
      <c r="A873" s="36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:49">
      <c r="A874" s="36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:49">
      <c r="A875" s="36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:49">
      <c r="A876" s="36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:49">
      <c r="A877" s="36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:49">
      <c r="A878" s="36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:49">
      <c r="A879" s="36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:49">
      <c r="A880" s="36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:49">
      <c r="A881" s="36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:49">
      <c r="A882" s="36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:49">
      <c r="A883" s="36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:49">
      <c r="A884" s="36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:49">
      <c r="A885" s="36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:49">
      <c r="A886" s="36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:49">
      <c r="A887" s="36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:49">
      <c r="A888" s="36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:49">
      <c r="A889" s="36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:49">
      <c r="A890" s="36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:49">
      <c r="A891" s="36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:49">
      <c r="A892" s="36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:49">
      <c r="A893" s="36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:49">
      <c r="A894" s="36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:49">
      <c r="A895" s="36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:49">
      <c r="A896" s="36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:49">
      <c r="A897" s="36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:49">
      <c r="A898" s="36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:49">
      <c r="A899" s="36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:49">
      <c r="A900" s="36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:49">
      <c r="A901" s="36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:49">
      <c r="A902" s="36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:49">
      <c r="A903" s="36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:49">
      <c r="A904" s="36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:49">
      <c r="A905" s="36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:49">
      <c r="A906" s="36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:49">
      <c r="A907" s="36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:49">
      <c r="A908" s="36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:49">
      <c r="A909" s="36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:49">
      <c r="A910" s="36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:49">
      <c r="A911" s="36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:49">
      <c r="A912" s="36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:49">
      <c r="A913" s="36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:49">
      <c r="A914" s="36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:49">
      <c r="A915" s="36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:49">
      <c r="A916" s="36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:49">
      <c r="A917" s="36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:49">
      <c r="A918" s="36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:49">
      <c r="A919" s="36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:49">
      <c r="A920" s="36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:49">
      <c r="A921" s="36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:49">
      <c r="A922" s="36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:49">
      <c r="A923" s="36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:49">
      <c r="A924" s="36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:49">
      <c r="A925" s="36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:49">
      <c r="A926" s="36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:49">
      <c r="A927" s="36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:49">
      <c r="A928" s="36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:49">
      <c r="A929" s="36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:49">
      <c r="A930" s="36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:49">
      <c r="A931" s="36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:49">
      <c r="A932" s="36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:49">
      <c r="A933" s="36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:49">
      <c r="A934" s="36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:49">
      <c r="A935" s="36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:49">
      <c r="A936" s="36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:49">
      <c r="A937" s="36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:49">
      <c r="A938" s="36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:49">
      <c r="A939" s="36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:49">
      <c r="A940" s="36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:49">
      <c r="A941" s="36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:49">
      <c r="A942" s="36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:49">
      <c r="A943" s="36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:49">
      <c r="A944" s="36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:49">
      <c r="A945" s="36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:49">
      <c r="A946" s="36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:49">
      <c r="A947" s="36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:49">
      <c r="A948" s="36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:49">
      <c r="A949" s="36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:49">
      <c r="A950" s="36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:49">
      <c r="A951" s="36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:49">
      <c r="A952" s="36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:49">
      <c r="A953" s="36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:49">
      <c r="A954" s="36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:49">
      <c r="A955" s="36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:49">
      <c r="A956" s="36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:49">
      <c r="A957" s="36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:49">
      <c r="A958" s="36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:49">
      <c r="A959" s="36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:49">
      <c r="A960" s="36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:49">
      <c r="A961" s="36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:49">
      <c r="A962" s="36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:49">
      <c r="A963" s="36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:49">
      <c r="A964" s="36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:49">
      <c r="A965" s="36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:49">
      <c r="A966" s="36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:49">
      <c r="A967" s="36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:49">
      <c r="A968" s="36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:49">
      <c r="A969" s="36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:49">
      <c r="A970" s="36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:49">
      <c r="A971" s="36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:49">
      <c r="A972" s="36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:49">
      <c r="A973" s="36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:49">
      <c r="A974" s="36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:49">
      <c r="A975" s="36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:49">
      <c r="A976" s="36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:49">
      <c r="A977" s="36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:49">
      <c r="A978" s="36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:49">
      <c r="A979" s="36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:49">
      <c r="A980" s="36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:49">
      <c r="A981" s="36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:49">
      <c r="A982" s="36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:49">
      <c r="A983" s="36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:49">
      <c r="A984" s="36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:49">
      <c r="A985" s="36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:49">
      <c r="A986" s="36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:49">
      <c r="A987" s="36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:49">
      <c r="A988" s="36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:49">
      <c r="A989" s="36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:49">
      <c r="A990" s="36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:49">
      <c r="A991" s="36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:49">
      <c r="A992" s="36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:49">
      <c r="A993" s="36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:49">
      <c r="A994" s="36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:49">
      <c r="A995" s="36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:49">
      <c r="A996" s="36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:49">
      <c r="A997" s="36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:49">
      <c r="A998" s="36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:49">
      <c r="A999" s="36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:49">
      <c r="A1000" s="36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:49">
      <c r="A1001" s="36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:49">
      <c r="A1002" s="36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:49">
      <c r="A1003" s="36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:49">
      <c r="A1004" s="36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:49">
      <c r="A1005" s="36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:49">
      <c r="A1006" s="36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:49">
      <c r="A1007" s="36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:49">
      <c r="A1008" s="36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:49">
      <c r="A1009" s="36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:49">
      <c r="A1010" s="36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:49">
      <c r="A1011" s="36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:49">
      <c r="A1012" s="36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:49">
      <c r="A1013" s="36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:49">
      <c r="A1014" s="36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:49">
      <c r="A1015" s="36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:49">
      <c r="A1016" s="36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:49">
      <c r="A1017" s="36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:49">
      <c r="A1018" s="36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:49">
      <c r="A1019" s="36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:49">
      <c r="A1020" s="36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:49">
      <c r="A1021" s="36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:49">
      <c r="A1022" s="36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:49">
      <c r="A1023" s="36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:49">
      <c r="A1024" s="36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:49">
      <c r="A1025" s="36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:49">
      <c r="A1026" s="36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:49">
      <c r="A1027" s="36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:49">
      <c r="A1028" s="36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:49">
      <c r="A1029" s="36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:49">
      <c r="A1030" s="36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:49">
      <c r="A1031" s="36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:49">
      <c r="A1032" s="36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:49">
      <c r="A1033" s="36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:49">
      <c r="A1034" s="36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:49">
      <c r="A1035" s="36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:49">
      <c r="A1036" s="36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:49">
      <c r="A1037" s="36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:49">
      <c r="A1038" s="36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:49">
      <c r="A1039" s="36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:49">
      <c r="A1040" s="36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:49">
      <c r="A1041" s="36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:49">
      <c r="A1042" s="36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:49">
      <c r="A1043" s="36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:49">
      <c r="A1044" s="36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:49">
      <c r="A1045" s="36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:49">
      <c r="A1046" s="36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:49">
      <c r="A1047" s="36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:49">
      <c r="A1048" s="36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:49">
      <c r="A1049" s="36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:49">
      <c r="A1050" s="36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:49">
      <c r="A1051" s="36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:49">
      <c r="A1052" s="36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:49">
      <c r="A1053" s="36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:49">
      <c r="A1054" s="36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:49">
      <c r="A1055" s="36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:49">
      <c r="A1056" s="36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:49">
      <c r="A1057" s="36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:49">
      <c r="A1058" s="36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:49">
      <c r="A1059" s="36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:49">
      <c r="A1060" s="36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:49">
      <c r="A1061" s="36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:49">
      <c r="A1062" s="36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:49">
      <c r="A1063" s="36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:49">
      <c r="A1064" s="36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:49">
      <c r="A1065" s="36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:49">
      <c r="A1066" s="36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:49">
      <c r="A1067" s="36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:49">
      <c r="A1068" s="36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:49">
      <c r="A1069" s="36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:49">
      <c r="A1070" s="36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:49">
      <c r="A1071" s="36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:49">
      <c r="A1072" s="36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:49">
      <c r="A1073" s="36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:49">
      <c r="A1074" s="36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:49">
      <c r="A1075" s="36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:49">
      <c r="A1076" s="36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:49">
      <c r="A1077" s="36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:49">
      <c r="A1078" s="36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:49">
      <c r="A1079" s="36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:49">
      <c r="A1080" s="36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:49">
      <c r="A1081" s="36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:49">
      <c r="A1082" s="36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:49">
      <c r="A1083" s="36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:49">
      <c r="A1084" s="36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:49">
      <c r="A1085" s="36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:49">
      <c r="A1086" s="36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:49">
      <c r="A1087" s="36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:49">
      <c r="A1088" s="36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:49">
      <c r="A1089" s="36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:49">
      <c r="A1090" s="36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:49">
      <c r="A1091" s="36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:49">
      <c r="A1092" s="36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:49">
      <c r="A1093" s="36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:49">
      <c r="A1094" s="36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:49">
      <c r="A1095" s="36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:49">
      <c r="A1096" s="36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:49">
      <c r="A1097" s="36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:49">
      <c r="A1098" s="36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:49">
      <c r="A1099" s="36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:49">
      <c r="A1100" s="36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:49">
      <c r="A1101" s="36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:49">
      <c r="A1102" s="36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:49">
      <c r="A1103" s="36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:49">
      <c r="A1104" s="36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:49">
      <c r="A1105" s="36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:49">
      <c r="A1106" s="36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:49">
      <c r="A1107" s="36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:49">
      <c r="A1108" s="36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:49">
      <c r="A1109" s="36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:49">
      <c r="A1110" s="36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:49">
      <c r="A1111" s="36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:49">
      <c r="A1112" s="36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:49">
      <c r="A1113" s="36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:49">
      <c r="A1114" s="36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:49">
      <c r="A1115" s="36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:49">
      <c r="A1116" s="36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:49">
      <c r="A1117" s="36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:49">
      <c r="A1118" s="36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:49">
      <c r="A1119" s="36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:49">
      <c r="A1120" s="36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:49">
      <c r="A1121" s="36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:49">
      <c r="A1122" s="36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:49">
      <c r="A1123" s="36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:49">
      <c r="A1124" s="36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:49">
      <c r="A1125" s="36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:49">
      <c r="A1126" s="36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:49">
      <c r="A1127" s="36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:49">
      <c r="A1128" s="36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:49">
      <c r="A1129" s="36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:49">
      <c r="A1130" s="36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:49">
      <c r="A1131" s="36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:49">
      <c r="A1132" s="36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:49">
      <c r="A1133" s="36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:49">
      <c r="A1134" s="36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:49">
      <c r="A1135" s="36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:49">
      <c r="A1136" s="36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:49">
      <c r="A1137" s="36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:49">
      <c r="A1138" s="36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:49">
      <c r="A1139" s="36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:49">
      <c r="A1140" s="36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:49">
      <c r="A1141" s="36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:49">
      <c r="A1142" s="36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:49">
      <c r="A1143" s="36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:49">
      <c r="A1144" s="36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:49">
      <c r="A1145" s="36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:49">
      <c r="A1146" s="36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:49">
      <c r="A1147" s="36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:49">
      <c r="A1148" s="36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:49">
      <c r="A1149" s="36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:49">
      <c r="A1150" s="36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:49">
      <c r="A1151" s="36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:49">
      <c r="A1152" s="36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:49">
      <c r="A1153" s="36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:49">
      <c r="A1154" s="36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:49">
      <c r="A1155" s="36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:49">
      <c r="A1156" s="36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:49">
      <c r="A1157" s="36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:49">
      <c r="A1158" s="36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:49">
      <c r="A1159" s="36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:49">
      <c r="A1160" s="36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:49">
      <c r="A1161" s="36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:49">
      <c r="A1162" s="36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:49">
      <c r="A1163" s="36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:49">
      <c r="A1164" s="36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:49">
      <c r="A1165" s="36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:49">
      <c r="A1166" s="36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:49">
      <c r="A1167" s="36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:49">
      <c r="A1168" s="36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:49">
      <c r="A1169" s="36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:49">
      <c r="A1170" s="36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:49">
      <c r="A1171" s="36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:49">
      <c r="A1172" s="36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:49">
      <c r="A1173" s="36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:49">
      <c r="A1174" s="36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:49">
      <c r="A1175" s="36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:49">
      <c r="A1176" s="36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:49">
      <c r="A1177" s="36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:49">
      <c r="A1178" s="36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:49">
      <c r="A1179" s="36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:49">
      <c r="A1180" s="36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:49">
      <c r="A1181" s="36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:49">
      <c r="A1182" s="36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:49">
      <c r="A1183" s="36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:49">
      <c r="A1184" s="36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:49">
      <c r="A1185" s="36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:49">
      <c r="A1186" s="36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:49">
      <c r="A1187" s="36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:49">
      <c r="A1188" s="36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:49">
      <c r="A1189" s="36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:49">
      <c r="A1190" s="36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:49">
      <c r="A1191" s="36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:49">
      <c r="A1192" s="36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:49">
      <c r="A1193" s="36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:49">
      <c r="A1194" s="36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:49">
      <c r="A1195" s="36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:49">
      <c r="A1196" s="36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:49">
      <c r="A1197" s="36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:49">
      <c r="A1198" s="36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:49">
      <c r="A1199" s="36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:49">
      <c r="A1200" s="36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:49">
      <c r="A1201" s="36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:49">
      <c r="A1202" s="36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:49">
      <c r="A1203" s="36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:49">
      <c r="A1204" s="36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:49">
      <c r="A1205" s="36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:49">
      <c r="A1206" s="36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:49">
      <c r="A1207" s="36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:49">
      <c r="A1208" s="36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:49">
      <c r="A1209" s="36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:49">
      <c r="A1210" s="36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:49">
      <c r="A1211" s="36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:49">
      <c r="A1212" s="36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:49">
      <c r="A1213" s="36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:49">
      <c r="A1214" s="36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:49">
      <c r="A1215" s="36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:49">
      <c r="A1216" s="36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:49">
      <c r="A1217" s="36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:49">
      <c r="A1218" s="36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:49">
      <c r="A1219" s="36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:49">
      <c r="A1220" s="36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:49">
      <c r="A1221" s="36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:49">
      <c r="A1222" s="36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:49">
      <c r="A1223" s="36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:49">
      <c r="A1224" s="36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:49">
      <c r="A1225" s="36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:49">
      <c r="A1226" s="36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:49">
      <c r="A1227" s="36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:49">
      <c r="A1228" s="36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:49">
      <c r="A1229" s="36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:49">
      <c r="A1230" s="36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:49">
      <c r="A1231" s="36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:49">
      <c r="A1232" s="36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:49">
      <c r="A1233" s="36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:49">
      <c r="A1234" s="36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:49">
      <c r="A1235" s="36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:49">
      <c r="A1236" s="36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:49">
      <c r="A1237" s="36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:49">
      <c r="A1238" s="36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:49">
      <c r="A1239" s="36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:49">
      <c r="A1240" s="36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:49">
      <c r="A1241" s="36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:49">
      <c r="A1242" s="36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:49">
      <c r="A1243" s="36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:49">
      <c r="A1244" s="36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:49">
      <c r="A1245" s="36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:49">
      <c r="A1246" s="36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:49">
      <c r="A1247" s="36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:49">
      <c r="A1248" s="36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:49">
      <c r="A1249" s="36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:49">
      <c r="A1250" s="36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:49">
      <c r="A1251" s="36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:49">
      <c r="A1252" s="36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:49">
      <c r="A1253" s="36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:49">
      <c r="A1254" s="36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:49">
      <c r="A1255" s="36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:49">
      <c r="A1256" s="36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:49">
      <c r="A1257" s="36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:49">
      <c r="A1258" s="36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:49">
      <c r="A1259" s="36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:49">
      <c r="A1260" s="36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:49">
      <c r="A1261" s="36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:49">
      <c r="A1262" s="36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:49">
      <c r="A1263" s="36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:49">
      <c r="A1264" s="36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:49">
      <c r="A1265" s="36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:49">
      <c r="A1266" s="36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:49">
      <c r="A1267" s="36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:49">
      <c r="A1268" s="36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:49">
      <c r="A1269" s="36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:49">
      <c r="A1270" s="36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:49">
      <c r="A1271" s="36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:49">
      <c r="A1272" s="36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:49">
      <c r="A1273" s="36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:49">
      <c r="A1274" s="36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:49">
      <c r="A1275" s="36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:49">
      <c r="A1276" s="36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:49">
      <c r="A1277" s="36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:49">
      <c r="A1278" s="36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:49">
      <c r="A1279" s="36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:49">
      <c r="A1280" s="36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:49">
      <c r="A1281" s="36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:49">
      <c r="A1282" s="36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:49">
      <c r="A1283" s="36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:49">
      <c r="A1284" s="36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:49">
      <c r="A1285" s="36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:49">
      <c r="A1286" s="36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:49">
      <c r="A1287" s="36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:49">
      <c r="A1288" s="36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:49">
      <c r="A1289" s="36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:49">
      <c r="A1290" s="36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:49">
      <c r="A1291" s="36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:49">
      <c r="A1292" s="36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:49">
      <c r="A1293" s="36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:49">
      <c r="A1294" s="36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:49">
      <c r="A1295" s="36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:49">
      <c r="A1296" s="36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:49">
      <c r="A1297" s="36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:49">
      <c r="A1298" s="36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:49">
      <c r="A1299" s="36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:49">
      <c r="A1300" s="36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:49">
      <c r="A1301" s="36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:49">
      <c r="A1302" s="36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:49">
      <c r="A1303" s="36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:49">
      <c r="A1304" s="36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:49">
      <c r="A1305" s="36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:49">
      <c r="A1306" s="36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:49">
      <c r="A1307" s="36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:49">
      <c r="A1308" s="36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:49">
      <c r="A1309" s="36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:49">
      <c r="A1310" s="36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:49">
      <c r="A1311" s="36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:49">
      <c r="A1312" s="36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:49">
      <c r="A1313" s="36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:49">
      <c r="A1314" s="36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:49">
      <c r="A1315" s="36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:49">
      <c r="A1316" s="36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:49">
      <c r="A1317" s="36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:49">
      <c r="A1318" s="36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:49">
      <c r="A1319" s="36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:49">
      <c r="A1320" s="36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:49">
      <c r="A1321" s="36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:49">
      <c r="A1322" s="36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:49">
      <c r="A1323" s="36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:49">
      <c r="A1324" s="36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:49">
      <c r="A1325" s="36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:49">
      <c r="A1326" s="36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:49">
      <c r="A1327" s="36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:49">
      <c r="A1328" s="36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:49">
      <c r="A1329" s="36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:49">
      <c r="A1330" s="36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:49">
      <c r="A1331" s="36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:49">
      <c r="A1332" s="36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:49">
      <c r="A1333" s="36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:49">
      <c r="A1334" s="36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:49">
      <c r="A1335" s="36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:49">
      <c r="A1336" s="36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:49">
      <c r="A1337" s="36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:49">
      <c r="A1338" s="36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:49">
      <c r="A1339" s="36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:49">
      <c r="A1340" s="36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:49">
      <c r="A1341" s="36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:49">
      <c r="A1342" s="36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:49">
      <c r="A1343" s="36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:49">
      <c r="A1344" s="36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:49">
      <c r="A1345" s="36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:49">
      <c r="A1346" s="36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:49">
      <c r="A1347" s="36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:49">
      <c r="A1348" s="36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:49">
      <c r="A1349" s="36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:49">
      <c r="A1350" s="36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:49">
      <c r="A1351" s="36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:49">
      <c r="A1352" s="36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:49">
      <c r="A1353" s="36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:49">
      <c r="A1354" s="36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:49">
      <c r="A1355" s="36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:49">
      <c r="A1356" s="36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:49">
      <c r="A1357" s="36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:49">
      <c r="A1358" s="36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:49">
      <c r="A1359" s="36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:49">
      <c r="A1360" s="36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:49">
      <c r="A1361" s="36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:49">
      <c r="A1362" s="36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:49">
      <c r="A1363" s="36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:49">
      <c r="A1364" s="36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:49">
      <c r="A1365" s="36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:49">
      <c r="A1366" s="36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:49">
      <c r="A1367" s="36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:49">
      <c r="A1368" s="36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:49">
      <c r="A1369" s="36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:49">
      <c r="A1370" s="36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:49">
      <c r="A1371" s="36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:49">
      <c r="A1372" s="36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:49">
      <c r="A1373" s="36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:49">
      <c r="A1374" s="36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:49">
      <c r="A1375" s="36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:49">
      <c r="A1376" s="36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:49">
      <c r="A1377" s="36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:49">
      <c r="A1378" s="36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:49">
      <c r="A1379" s="36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:49">
      <c r="A1380" s="36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:49">
      <c r="A1381" s="36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:49">
      <c r="A1382" s="36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:49">
      <c r="A1383" s="36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:49">
      <c r="A1384" s="36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:49">
      <c r="A1385" s="36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:49">
      <c r="A1386" s="36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:49">
      <c r="A1387" s="36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:49">
      <c r="A1388" s="36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:49">
      <c r="A1389" s="36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:49">
      <c r="A1390" s="36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:49">
      <c r="A1391" s="36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:49">
      <c r="A1392" s="36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:49">
      <c r="A1393" s="36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:49">
      <c r="A1394" s="36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:49">
      <c r="A1395" s="36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:49">
      <c r="A1396" s="36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:49">
      <c r="A1397" s="36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:49">
      <c r="A1398" s="36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:49">
      <c r="A1399" s="36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:49">
      <c r="A1400" s="36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:49">
      <c r="A1401" s="36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:49">
      <c r="A1402" s="36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:49">
      <c r="A1403" s="36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:49">
      <c r="A1404" s="36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:49">
      <c r="A1405" s="36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:49">
      <c r="A1406" s="36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:49">
      <c r="A1407" s="36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:49">
      <c r="A1408" s="36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:49">
      <c r="A1409" s="36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:49">
      <c r="A1410" s="36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:49">
      <c r="A1411" s="36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:49">
      <c r="A1412" s="36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:49">
      <c r="A1413" s="36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:49">
      <c r="A1414" s="36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:49">
      <c r="A1415" s="36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:49">
      <c r="A1416" s="36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:49">
      <c r="A1417" s="36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:49">
      <c r="A1418" s="36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:49">
      <c r="A1419" s="36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:49">
      <c r="A1420" s="36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:49">
      <c r="A1421" s="36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:49">
      <c r="A1422" s="36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:49">
      <c r="A1423" s="36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:49">
      <c r="A1424" s="36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:49">
      <c r="A1425" s="36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:49">
      <c r="A1426" s="36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:49">
      <c r="A1427" s="36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:49">
      <c r="A1428" s="36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:49">
      <c r="A1429" s="36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:49">
      <c r="A1430" s="36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:49">
      <c r="A1431" s="36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:49">
      <c r="A1432" s="36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:49">
      <c r="A1433" s="36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:49">
      <c r="A1434" s="36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:49">
      <c r="A1435" s="36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:49">
      <c r="A1436" s="36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:49">
      <c r="A1437" s="36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:49">
      <c r="A1438" s="36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:49">
      <c r="A1439" s="36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:49">
      <c r="A1440" s="36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:49">
      <c r="A1441" s="36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:49">
      <c r="A1442" s="36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:49">
      <c r="A1443" s="36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:49">
      <c r="A1444" s="36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:49">
      <c r="A1445" s="36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:49">
      <c r="A1446" s="36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:49">
      <c r="A1447" s="36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:49">
      <c r="A1448" s="36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:49">
      <c r="A1449" s="36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:49">
      <c r="A1450" s="36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:49">
      <c r="A1451" s="36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:49">
      <c r="A1452" s="36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:49">
      <c r="A1453" s="36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:49">
      <c r="A1454" s="36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:49">
      <c r="A1455" s="36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:49">
      <c r="A1456" s="36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:49">
      <c r="A1457" s="36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:49">
      <c r="A1458" s="36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:49">
      <c r="A1459" s="36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:49">
      <c r="A1460" s="36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:49">
      <c r="A1461" s="36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:49">
      <c r="A1462" s="36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:49">
      <c r="A1463" s="36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:49">
      <c r="A1464" s="36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:49">
      <c r="A1465" s="36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:49">
      <c r="A1466" s="36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:49">
      <c r="A1467" s="36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:49">
      <c r="A1468" s="36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:49">
      <c r="A1469" s="36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:49">
      <c r="A1470" s="36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:49">
      <c r="A1471" s="36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:49">
      <c r="A1472" s="36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:49">
      <c r="A1473" s="36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:49">
      <c r="A1474" s="36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:49">
      <c r="A1475" s="36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:49">
      <c r="A1476" s="36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:49">
      <c r="A1477" s="36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:49">
      <c r="A1478" s="36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:49">
      <c r="A1479" s="36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:49">
      <c r="A1480" s="36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:49">
      <c r="A1481" s="36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:49">
      <c r="A1482" s="36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:49">
      <c r="A1483" s="36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:49">
      <c r="A1484" s="36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:49">
      <c r="A1485" s="36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:49">
      <c r="A1486" s="36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:49">
      <c r="A1487" s="36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:49">
      <c r="A1488" s="36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:49">
      <c r="A1489" s="36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:49">
      <c r="A1490" s="36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:49">
      <c r="A1491" s="36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:49">
      <c r="A1492" s="36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:49">
      <c r="A1493" s="36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:49">
      <c r="A1494" s="36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:49">
      <c r="A1495" s="36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:49">
      <c r="A1496" s="36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:49">
      <c r="A1497" s="36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:49">
      <c r="A1498" s="36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:49">
      <c r="A1499" s="36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:49">
      <c r="A1500" s="36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:49">
      <c r="A1501" s="36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:49">
      <c r="A1502" s="36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:49">
      <c r="A1503" s="36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:49">
      <c r="A1504" s="36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:49">
      <c r="A1505" s="36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:49">
      <c r="A1506" s="36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:49">
      <c r="A1507" s="36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:49">
      <c r="A1508" s="36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:49">
      <c r="A1509" s="36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:49">
      <c r="A1510" s="36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:49">
      <c r="A1511" s="36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:49">
      <c r="A1512" s="36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:49">
      <c r="A1513" s="36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:49">
      <c r="A1514" s="36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:49">
      <c r="A1515" s="36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:49">
      <c r="A1516" s="36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:49">
      <c r="A1517" s="36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:49">
      <c r="A1518" s="36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:49">
      <c r="A1519" s="36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:49">
      <c r="A1520" s="36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:49">
      <c r="A1521" s="36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:49">
      <c r="A1522" s="36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:49">
      <c r="A1523" s="36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:49">
      <c r="A1524" s="36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:49">
      <c r="A1525" s="36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:49">
      <c r="A1526" s="36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:49">
      <c r="A1527" s="36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:49">
      <c r="A1528" s="36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:49">
      <c r="A1529" s="36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:49">
      <c r="A1530" s="36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:49">
      <c r="A1531" s="36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:49">
      <c r="A1532" s="36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:49">
      <c r="A1533" s="36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:49">
      <c r="A1534" s="36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:49">
      <c r="A1535" s="36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:49">
      <c r="A1536" s="36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:49">
      <c r="A1537" s="36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:49">
      <c r="A1538" s="36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:49">
      <c r="A1539" s="36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:49">
      <c r="A1540" s="36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:49">
      <c r="A1541" s="36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  <row r="1542" spans="1:49">
      <c r="A1542" s="36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</row>
    <row r="1543" spans="1:49">
      <c r="A1543" s="36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  <c r="X1543" s="19"/>
      <c r="Y1543" s="19"/>
      <c r="Z1543" s="19"/>
      <c r="AA1543" s="19"/>
      <c r="AB1543" s="19"/>
      <c r="AC1543" s="19"/>
      <c r="AD1543" s="19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</row>
    <row r="1544" spans="1:49">
      <c r="A1544" s="36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  <c r="X1544" s="19"/>
      <c r="Y1544" s="19"/>
      <c r="Z1544" s="19"/>
      <c r="AA1544" s="19"/>
      <c r="AB1544" s="19"/>
      <c r="AC1544" s="19"/>
      <c r="AD1544" s="19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</row>
    <row r="1545" spans="1:49">
      <c r="A1545" s="36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  <c r="X1545" s="19"/>
      <c r="Y1545" s="19"/>
      <c r="Z1545" s="19"/>
      <c r="AA1545" s="19"/>
      <c r="AB1545" s="19"/>
      <c r="AC1545" s="19"/>
      <c r="AD1545" s="19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</row>
    <row r="1546" spans="1:49">
      <c r="A1546" s="36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  <c r="X1546" s="19"/>
      <c r="Y1546" s="19"/>
      <c r="Z1546" s="19"/>
      <c r="AA1546" s="19"/>
      <c r="AB1546" s="19"/>
      <c r="AC1546" s="19"/>
      <c r="AD1546" s="19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</row>
    <row r="1547" spans="1:49">
      <c r="A1547" s="36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</row>
    <row r="1548" spans="1:49">
      <c r="A1548" s="36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</row>
    <row r="1549" spans="1:49">
      <c r="A1549" s="36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</row>
    <row r="1550" spans="1:49">
      <c r="A1550" s="36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  <c r="X1550" s="19"/>
      <c r="Y1550" s="19"/>
      <c r="Z1550" s="19"/>
      <c r="AA1550" s="19"/>
      <c r="AB1550" s="19"/>
      <c r="AC1550" s="19"/>
      <c r="AD1550" s="19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</row>
    <row r="1551" spans="1:49">
      <c r="A1551" s="36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  <c r="X1551" s="19"/>
      <c r="Y1551" s="19"/>
      <c r="Z1551" s="19"/>
      <c r="AA1551" s="19"/>
      <c r="AB1551" s="19"/>
      <c r="AC1551" s="19"/>
      <c r="AD1551" s="19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</row>
    <row r="1552" spans="1:49">
      <c r="A1552" s="36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  <c r="X1552" s="19"/>
      <c r="Y1552" s="19"/>
      <c r="Z1552" s="19"/>
      <c r="AA1552" s="19"/>
      <c r="AB1552" s="19"/>
      <c r="AC1552" s="19"/>
      <c r="AD1552" s="19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</row>
    <row r="1553" spans="1:49">
      <c r="A1553" s="36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  <c r="X1553" s="19"/>
      <c r="Y1553" s="19"/>
      <c r="Z1553" s="19"/>
      <c r="AA1553" s="19"/>
      <c r="AB1553" s="19"/>
      <c r="AC1553" s="19"/>
      <c r="AD1553" s="19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</row>
    <row r="1554" spans="1:49">
      <c r="A1554" s="36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  <c r="X1554" s="19"/>
      <c r="Y1554" s="19"/>
      <c r="Z1554" s="19"/>
      <c r="AA1554" s="19"/>
      <c r="AB1554" s="19"/>
      <c r="AC1554" s="19"/>
      <c r="AD1554" s="19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</row>
    <row r="1555" spans="1:49">
      <c r="A1555" s="36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1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</row>
    <row r="1556" spans="1:49">
      <c r="A1556" s="36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  <c r="X1556" s="19"/>
      <c r="Y1556" s="19"/>
      <c r="Z1556" s="19"/>
      <c r="AA1556" s="19"/>
      <c r="AB1556" s="19"/>
      <c r="AC1556" s="19"/>
      <c r="AD1556" s="19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</row>
    <row r="1557" spans="1:49">
      <c r="A1557" s="36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  <c r="X1557" s="19"/>
      <c r="Y1557" s="19"/>
      <c r="Z1557" s="19"/>
      <c r="AA1557" s="19"/>
      <c r="AB1557" s="19"/>
      <c r="AC1557" s="19"/>
      <c r="AD1557" s="19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</row>
    <row r="1558" spans="1:49">
      <c r="A1558" s="36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  <c r="X1558" s="19"/>
      <c r="Y1558" s="19"/>
      <c r="Z1558" s="19"/>
      <c r="AA1558" s="19"/>
      <c r="AB1558" s="19"/>
      <c r="AC1558" s="19"/>
      <c r="AD1558" s="19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</row>
    <row r="1559" spans="1:49">
      <c r="A1559" s="36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  <c r="X1559" s="19"/>
      <c r="Y1559" s="19"/>
      <c r="Z1559" s="19"/>
      <c r="AA1559" s="19"/>
      <c r="AB1559" s="19"/>
      <c r="AC1559" s="19"/>
      <c r="AD1559" s="19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</row>
    <row r="1560" spans="1:49">
      <c r="A1560" s="36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  <c r="X1560" s="19"/>
      <c r="Y1560" s="19"/>
      <c r="Z1560" s="19"/>
      <c r="AA1560" s="19"/>
      <c r="AB1560" s="19"/>
      <c r="AC1560" s="19"/>
      <c r="AD1560" s="19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</row>
    <row r="1561" spans="1:49">
      <c r="A1561" s="36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  <c r="X1561" s="19"/>
      <c r="Y1561" s="19"/>
      <c r="Z1561" s="19"/>
      <c r="AA1561" s="19"/>
      <c r="AB1561" s="19"/>
      <c r="AC1561" s="19"/>
      <c r="AD1561" s="19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</row>
    <row r="1562" spans="1:49">
      <c r="A1562" s="36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  <c r="X1562" s="19"/>
      <c r="Y1562" s="19"/>
      <c r="Z1562" s="19"/>
      <c r="AA1562" s="19"/>
      <c r="AB1562" s="19"/>
      <c r="AC1562" s="19"/>
      <c r="AD1562" s="19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</row>
    <row r="1563" spans="1:49">
      <c r="A1563" s="36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1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</row>
    <row r="1564" spans="1:49">
      <c r="A1564" s="36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  <c r="X1564" s="19"/>
      <c r="Y1564" s="19"/>
      <c r="Z1564" s="19"/>
      <c r="AA1564" s="19"/>
      <c r="AB1564" s="19"/>
      <c r="AC1564" s="19"/>
      <c r="AD1564" s="19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</row>
    <row r="1565" spans="1:49">
      <c r="A1565" s="36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  <c r="X1565" s="19"/>
      <c r="Y1565" s="19"/>
      <c r="Z1565" s="19"/>
      <c r="AA1565" s="19"/>
      <c r="AB1565" s="19"/>
      <c r="AC1565" s="19"/>
      <c r="AD1565" s="19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</row>
    <row r="1566" spans="1:49">
      <c r="A1566" s="36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9"/>
      <c r="AB1566" s="19"/>
      <c r="AC1566" s="19"/>
      <c r="AD1566" s="19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</row>
    <row r="1567" spans="1:49">
      <c r="A1567" s="36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  <c r="X1567" s="19"/>
      <c r="Y1567" s="19"/>
      <c r="Z1567" s="19"/>
      <c r="AA1567" s="19"/>
      <c r="AB1567" s="19"/>
      <c r="AC1567" s="19"/>
      <c r="AD1567" s="19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</row>
    <row r="1568" spans="1:49">
      <c r="A1568" s="36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</row>
    <row r="1569" spans="1:49">
      <c r="A1569" s="36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  <c r="X1569" s="19"/>
      <c r="Y1569" s="19"/>
      <c r="Z1569" s="19"/>
      <c r="AA1569" s="19"/>
      <c r="AB1569" s="19"/>
      <c r="AC1569" s="19"/>
      <c r="AD1569" s="19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</row>
    <row r="1570" spans="1:49">
      <c r="A1570" s="36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  <c r="X1570" s="19"/>
      <c r="Y1570" s="19"/>
      <c r="Z1570" s="19"/>
      <c r="AA1570" s="19"/>
      <c r="AB1570" s="19"/>
      <c r="AC1570" s="19"/>
      <c r="AD1570" s="19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</row>
    <row r="1571" spans="1:49">
      <c r="A1571" s="36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1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</row>
    <row r="1572" spans="1:49">
      <c r="A1572" s="36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9"/>
      <c r="AB1572" s="19"/>
      <c r="AC1572" s="19"/>
      <c r="AD1572" s="19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</row>
    <row r="1573" spans="1:49">
      <c r="A1573" s="36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</row>
    <row r="1574" spans="1:49">
      <c r="A1574" s="36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9"/>
      <c r="AB1574" s="19"/>
      <c r="AC1574" s="19"/>
      <c r="AD1574" s="19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</row>
    <row r="1575" spans="1:49">
      <c r="A1575" s="36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9"/>
      <c r="AB1575" s="19"/>
      <c r="AC1575" s="19"/>
      <c r="AD1575" s="19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</row>
    <row r="1576" spans="1:49">
      <c r="A1576" s="36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19"/>
      <c r="AC1576" s="19"/>
      <c r="AD1576" s="19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</row>
    <row r="1577" spans="1:49">
      <c r="A1577" s="36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9"/>
      <c r="AB1577" s="19"/>
      <c r="AC1577" s="19"/>
      <c r="AD1577" s="19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</row>
    <row r="1578" spans="1:49">
      <c r="A1578" s="36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9"/>
      <c r="AB1578" s="19"/>
      <c r="AC1578" s="19"/>
      <c r="AD1578" s="19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</row>
    <row r="1579" spans="1:49">
      <c r="A1579" s="36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1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</row>
    <row r="1580" spans="1:49">
      <c r="A1580" s="36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9"/>
      <c r="AB1580" s="19"/>
      <c r="AC1580" s="19"/>
      <c r="AD1580" s="19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</row>
    <row r="1581" spans="1:49">
      <c r="A1581" s="36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9"/>
      <c r="AB1581" s="19"/>
      <c r="AC1581" s="19"/>
      <c r="AD1581" s="19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</row>
    <row r="1582" spans="1:49">
      <c r="A1582" s="36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9"/>
      <c r="AB1582" s="19"/>
      <c r="AC1582" s="19"/>
      <c r="AD1582" s="19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</row>
    <row r="1583" spans="1:49">
      <c r="A1583" s="36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9"/>
      <c r="AB1583" s="19"/>
      <c r="AC1583" s="19"/>
      <c r="AD1583" s="19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</row>
    <row r="1584" spans="1:49">
      <c r="A1584" s="36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9"/>
      <c r="AB1584" s="19"/>
      <c r="AC1584" s="19"/>
      <c r="AD1584" s="19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</row>
    <row r="1585" spans="1:49">
      <c r="A1585" s="36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9"/>
      <c r="AB1585" s="19"/>
      <c r="AC1585" s="19"/>
      <c r="AD1585" s="19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</row>
    <row r="1586" spans="1:49">
      <c r="A1586" s="36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</row>
    <row r="1587" spans="1:49">
      <c r="A1587" s="36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1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</row>
    <row r="1588" spans="1:49">
      <c r="A1588" s="36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9"/>
      <c r="AB1588" s="19"/>
      <c r="AC1588" s="19"/>
      <c r="AD1588" s="19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</row>
    <row r="1589" spans="1:49">
      <c r="A1589" s="36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9"/>
      <c r="AB1589" s="19"/>
      <c r="AC1589" s="19"/>
      <c r="AD1589" s="19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</row>
    <row r="1590" spans="1:49">
      <c r="A1590" s="36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</row>
    <row r="1591" spans="1:49">
      <c r="A1591" s="36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9"/>
      <c r="AB1591" s="19"/>
      <c r="AC1591" s="19"/>
      <c r="AD1591" s="19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</row>
    <row r="1592" spans="1:49">
      <c r="A1592" s="36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9"/>
      <c r="AB1592" s="19"/>
      <c r="AC1592" s="19"/>
      <c r="AD1592" s="19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</row>
    <row r="1593" spans="1:49">
      <c r="A1593" s="36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9"/>
      <c r="AB1593" s="19"/>
      <c r="AC1593" s="19"/>
      <c r="AD1593" s="19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</row>
    <row r="1594" spans="1:49">
      <c r="A1594" s="36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9"/>
      <c r="AB1594" s="19"/>
      <c r="AC1594" s="19"/>
      <c r="AD1594" s="19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</row>
    <row r="1595" spans="1:49">
      <c r="A1595" s="36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1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</row>
    <row r="1596" spans="1:49">
      <c r="A1596" s="36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9"/>
      <c r="AB1596" s="19"/>
      <c r="AC1596" s="19"/>
      <c r="AD1596" s="19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</row>
    <row r="1597" spans="1:49">
      <c r="A1597" s="36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9"/>
      <c r="AB1597" s="19"/>
      <c r="AC1597" s="19"/>
      <c r="AD1597" s="19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</row>
    <row r="1598" spans="1:49">
      <c r="A1598" s="36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9"/>
      <c r="AB1598" s="19"/>
      <c r="AC1598" s="19"/>
      <c r="AD1598" s="19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</row>
    <row r="1599" spans="1:49">
      <c r="A1599" s="36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9"/>
      <c r="AB1599" s="19"/>
      <c r="AC1599" s="19"/>
      <c r="AD1599" s="19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</row>
    <row r="1600" spans="1:49">
      <c r="A1600" s="36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9"/>
      <c r="AB1600" s="19"/>
      <c r="AC1600" s="19"/>
      <c r="AD1600" s="19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</row>
    <row r="1601" spans="1:49">
      <c r="A1601" s="36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9"/>
      <c r="AB1601" s="19"/>
      <c r="AC1601" s="19"/>
      <c r="AD1601" s="19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</row>
    <row r="1602" spans="1:49">
      <c r="A1602" s="36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9"/>
      <c r="AB1602" s="19"/>
      <c r="AC1602" s="19"/>
      <c r="AD1602" s="19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</row>
    <row r="1603" spans="1:49">
      <c r="A1603" s="36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1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</row>
    <row r="1604" spans="1:49">
      <c r="A1604" s="36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9"/>
      <c r="AB1604" s="19"/>
      <c r="AC1604" s="19"/>
      <c r="AD1604" s="19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</row>
    <row r="1605" spans="1:49">
      <c r="A1605" s="36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9"/>
      <c r="AB1605" s="19"/>
      <c r="AC1605" s="19"/>
      <c r="AD1605" s="19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</row>
    <row r="1606" spans="1:49">
      <c r="A1606" s="36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9"/>
      <c r="AB1606" s="19"/>
      <c r="AC1606" s="19"/>
      <c r="AD1606" s="19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</row>
    <row r="1607" spans="1:49">
      <c r="A1607" s="36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9"/>
      <c r="AB1607" s="19"/>
      <c r="AC1607" s="19"/>
      <c r="AD1607" s="19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</row>
    <row r="1608" spans="1:49">
      <c r="A1608" s="36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9"/>
      <c r="AB1608" s="19"/>
      <c r="AC1608" s="19"/>
      <c r="AD1608" s="19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</row>
    <row r="1609" spans="1:49">
      <c r="A1609" s="36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9"/>
      <c r="AB1609" s="19"/>
      <c r="AC1609" s="19"/>
      <c r="AD1609" s="19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</row>
    <row r="1610" spans="1:49">
      <c r="A1610" s="36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"/>
      <c r="AC1610" s="19"/>
      <c r="AD1610" s="19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</row>
    <row r="1611" spans="1:49">
      <c r="A1611" s="36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1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</row>
    <row r="1612" spans="1:49">
      <c r="A1612" s="36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9"/>
      <c r="AB1612" s="19"/>
      <c r="AC1612" s="19"/>
      <c r="AD1612" s="19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</row>
    <row r="1613" spans="1:49">
      <c r="A1613" s="36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9"/>
      <c r="AB1613" s="19"/>
      <c r="AC1613" s="19"/>
      <c r="AD1613" s="19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</row>
    <row r="1614" spans="1:49">
      <c r="A1614" s="36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9"/>
      <c r="AB1614" s="19"/>
      <c r="AC1614" s="19"/>
      <c r="AD1614" s="19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</row>
    <row r="1615" spans="1:49">
      <c r="A1615" s="36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9"/>
      <c r="AB1615" s="19"/>
      <c r="AC1615" s="19"/>
      <c r="AD1615" s="19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</row>
    <row r="1616" spans="1:49">
      <c r="A1616" s="36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9"/>
      <c r="AB1616" s="19"/>
      <c r="AC1616" s="19"/>
      <c r="AD1616" s="19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</row>
    <row r="1617" spans="1:49">
      <c r="A1617" s="36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9"/>
      <c r="AB1617" s="19"/>
      <c r="AC1617" s="19"/>
      <c r="AD1617" s="19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</row>
    <row r="1618" spans="1:49">
      <c r="A1618" s="36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9"/>
      <c r="AB1618" s="19"/>
      <c r="AC1618" s="19"/>
      <c r="AD1618" s="19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</row>
    <row r="1619" spans="1:49">
      <c r="A1619" s="36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</row>
    <row r="1620" spans="1:49">
      <c r="A1620" s="36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9"/>
      <c r="AB1620" s="19"/>
      <c r="AC1620" s="19"/>
      <c r="AD1620" s="19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</row>
    <row r="1621" spans="1:49">
      <c r="A1621" s="36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</row>
    <row r="1622" spans="1:49">
      <c r="A1622" s="36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9"/>
      <c r="AB1622" s="19"/>
      <c r="AC1622" s="19"/>
      <c r="AD1622" s="19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</row>
    <row r="1623" spans="1:49">
      <c r="A1623" s="36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</row>
    <row r="1624" spans="1:49">
      <c r="A1624" s="36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9"/>
      <c r="AB1624" s="19"/>
      <c r="AC1624" s="19"/>
      <c r="AD1624" s="19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</row>
    <row r="1625" spans="1:49">
      <c r="A1625" s="36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19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</row>
    <row r="1626" spans="1:49">
      <c r="A1626" s="36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9"/>
      <c r="AB1626" s="19"/>
      <c r="AC1626" s="19"/>
      <c r="AD1626" s="19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</row>
    <row r="1627" spans="1:49">
      <c r="A1627" s="36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</row>
    <row r="1628" spans="1:49">
      <c r="A1628" s="36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9"/>
      <c r="AB1628" s="19"/>
      <c r="AC1628" s="19"/>
      <c r="AD1628" s="19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</row>
    <row r="1629" spans="1:49">
      <c r="A1629" s="36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9"/>
      <c r="AB1629" s="19"/>
      <c r="AC1629" s="19"/>
      <c r="AD1629" s="19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</row>
    <row r="1630" spans="1:49">
      <c r="A1630" s="36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9"/>
      <c r="AB1630" s="19"/>
      <c r="AC1630" s="19"/>
      <c r="AD1630" s="19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</row>
    <row r="1631" spans="1:49">
      <c r="A1631" s="36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9"/>
      <c r="AB1631" s="19"/>
      <c r="AC1631" s="19"/>
      <c r="AD1631" s="19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</row>
    <row r="1632" spans="1:49">
      <c r="A1632" s="36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9"/>
      <c r="AB1632" s="19"/>
      <c r="AC1632" s="19"/>
      <c r="AD1632" s="19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</row>
    <row r="1633" spans="1:49">
      <c r="A1633" s="36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</row>
    <row r="1634" spans="1:49">
      <c r="A1634" s="36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</row>
    <row r="1635" spans="1:49">
      <c r="A1635" s="36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</row>
    <row r="1636" spans="1:49">
      <c r="A1636" s="36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</row>
    <row r="1637" spans="1:49">
      <c r="A1637" s="36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</row>
    <row r="1638" spans="1:49">
      <c r="A1638" s="36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</row>
    <row r="1639" spans="1:49">
      <c r="A1639" s="36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</row>
    <row r="1640" spans="1:49">
      <c r="A1640" s="36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</row>
    <row r="1641" spans="1:49">
      <c r="A1641" s="36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</row>
    <row r="1642" spans="1:49">
      <c r="A1642" s="36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</row>
    <row r="1643" spans="1:49">
      <c r="A1643" s="36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1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</row>
    <row r="1644" spans="1:49">
      <c r="A1644" s="36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</row>
    <row r="1645" spans="1:49">
      <c r="A1645" s="36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9"/>
      <c r="AB1645" s="19"/>
      <c r="AC1645" s="19"/>
      <c r="AD1645" s="19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</row>
    <row r="1646" spans="1:49">
      <c r="A1646" s="36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9"/>
      <c r="AB1646" s="19"/>
      <c r="AC1646" s="19"/>
      <c r="AD1646" s="19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</row>
    <row r="1647" spans="1:49">
      <c r="A1647" s="36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9"/>
      <c r="AB1647" s="19"/>
      <c r="AC1647" s="19"/>
      <c r="AD1647" s="19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</row>
    <row r="1648" spans="1:49">
      <c r="A1648" s="36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9"/>
      <c r="AB1648" s="19"/>
      <c r="AC1648" s="19"/>
      <c r="AD1648" s="19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</row>
    <row r="1649" spans="1:49">
      <c r="A1649" s="36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9"/>
      <c r="AB1649" s="19"/>
      <c r="AC1649" s="19"/>
      <c r="AD1649" s="19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</row>
    <row r="1650" spans="1:49">
      <c r="A1650" s="36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9"/>
      <c r="AB1650" s="19"/>
      <c r="AC1650" s="19"/>
      <c r="AD1650" s="19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</row>
    <row r="1651" spans="1:49">
      <c r="A1651" s="36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1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</row>
    <row r="1652" spans="1:49">
      <c r="A1652" s="36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9"/>
      <c r="AB1652" s="19"/>
      <c r="AC1652" s="19"/>
      <c r="AD1652" s="19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</row>
    <row r="1653" spans="1:49">
      <c r="A1653" s="36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9"/>
      <c r="AB1653" s="19"/>
      <c r="AC1653" s="19"/>
      <c r="AD1653" s="19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</row>
    <row r="1654" spans="1:49">
      <c r="A1654" s="36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9"/>
      <c r="AB1654" s="19"/>
      <c r="AC1654" s="19"/>
      <c r="AD1654" s="19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</row>
    <row r="1655" spans="1:49">
      <c r="A1655" s="36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9"/>
      <c r="AB1655" s="19"/>
      <c r="AC1655" s="19"/>
      <c r="AD1655" s="19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</row>
    <row r="1656" spans="1:49">
      <c r="A1656" s="36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9"/>
      <c r="AB1656" s="19"/>
      <c r="AC1656" s="19"/>
      <c r="AD1656" s="19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</row>
    <row r="1657" spans="1:49">
      <c r="A1657" s="36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9"/>
      <c r="AB1657" s="19"/>
      <c r="AC1657" s="19"/>
      <c r="AD1657" s="19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</row>
    <row r="1658" spans="1:49">
      <c r="A1658" s="36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9"/>
      <c r="AB1658" s="19"/>
      <c r="AC1658" s="19"/>
      <c r="AD1658" s="19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</row>
    <row r="1659" spans="1:49">
      <c r="A1659" s="36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1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</row>
    <row r="1660" spans="1:49">
      <c r="A1660" s="36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9"/>
      <c r="AB1660" s="19"/>
      <c r="AC1660" s="19"/>
      <c r="AD1660" s="19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</row>
    <row r="1661" spans="1:49">
      <c r="A1661" s="36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9"/>
      <c r="AB1661" s="19"/>
      <c r="AC1661" s="19"/>
      <c r="AD1661" s="19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</row>
    <row r="1662" spans="1:49">
      <c r="A1662" s="36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9"/>
      <c r="AB1662" s="19"/>
      <c r="AC1662" s="19"/>
      <c r="AD1662" s="19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</row>
    <row r="1663" spans="1:49">
      <c r="A1663" s="36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9"/>
      <c r="AB1663" s="19"/>
      <c r="AC1663" s="19"/>
      <c r="AD1663" s="19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</row>
    <row r="1664" spans="1:49">
      <c r="A1664" s="36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9"/>
      <c r="AB1664" s="19"/>
      <c r="AC1664" s="19"/>
      <c r="AD1664" s="19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</row>
    <row r="1665" spans="1:49">
      <c r="A1665" s="36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9"/>
      <c r="AB1665" s="19"/>
      <c r="AC1665" s="19"/>
      <c r="AD1665" s="19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</row>
    <row r="1666" spans="1:49">
      <c r="A1666" s="36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</row>
    <row r="1667" spans="1:49">
      <c r="A1667" s="36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1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</row>
    <row r="1668" spans="1:49">
      <c r="A1668" s="36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9"/>
      <c r="AB1668" s="19"/>
      <c r="AC1668" s="19"/>
      <c r="AD1668" s="19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</row>
    <row r="1669" spans="1:49">
      <c r="A1669" s="36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9"/>
      <c r="AB1669" s="19"/>
      <c r="AC1669" s="19"/>
      <c r="AD1669" s="19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</row>
    <row r="1670" spans="1:49">
      <c r="A1670" s="36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9"/>
      <c r="AB1670" s="19"/>
      <c r="AC1670" s="19"/>
      <c r="AD1670" s="19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</row>
    <row r="1671" spans="1:49">
      <c r="A1671" s="36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9"/>
      <c r="AB1671" s="19"/>
      <c r="AC1671" s="19"/>
      <c r="AD1671" s="19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</row>
    <row r="1672" spans="1:49">
      <c r="A1672" s="36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9"/>
      <c r="AB1672" s="19"/>
      <c r="AC1672" s="19"/>
      <c r="AD1672" s="19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</row>
    <row r="1673" spans="1:49">
      <c r="A1673" s="36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9"/>
      <c r="AB1673" s="19"/>
      <c r="AC1673" s="19"/>
      <c r="AD1673" s="19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</row>
    <row r="1674" spans="1:49">
      <c r="A1674" s="36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9"/>
      <c r="AB1674" s="19"/>
      <c r="AC1674" s="19"/>
      <c r="AD1674" s="19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</row>
    <row r="1675" spans="1:49">
      <c r="A1675" s="36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1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</row>
    <row r="1676" spans="1:49">
      <c r="A1676" s="36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9"/>
      <c r="AB1676" s="19"/>
      <c r="AC1676" s="19"/>
      <c r="AD1676" s="19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</row>
    <row r="1677" spans="1:49">
      <c r="A1677" s="36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</row>
    <row r="1678" spans="1:49">
      <c r="A1678" s="36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9"/>
      <c r="AB1678" s="19"/>
      <c r="AC1678" s="19"/>
      <c r="AD1678" s="19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</row>
    <row r="1679" spans="1:49">
      <c r="A1679" s="36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</row>
    <row r="1680" spans="1:49">
      <c r="A1680" s="36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9"/>
      <c r="AB1680" s="19"/>
      <c r="AC1680" s="19"/>
      <c r="AD1680" s="19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</row>
    <row r="1681" spans="1:49">
      <c r="A1681" s="36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9"/>
      <c r="AB1681" s="19"/>
      <c r="AC1681" s="19"/>
      <c r="AD1681" s="19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</row>
    <row r="1682" spans="1:49">
      <c r="A1682" s="36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9"/>
      <c r="AB1682" s="19"/>
      <c r="AC1682" s="19"/>
      <c r="AD1682" s="19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</row>
    <row r="1683" spans="1:49">
      <c r="A1683" s="36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1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</row>
    <row r="1684" spans="1:49">
      <c r="A1684" s="36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9"/>
      <c r="AB1684" s="19"/>
      <c r="AC1684" s="19"/>
      <c r="AD1684" s="19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</row>
    <row r="1685" spans="1:49">
      <c r="A1685" s="36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9"/>
      <c r="AB1685" s="19"/>
      <c r="AC1685" s="19"/>
      <c r="AD1685" s="19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</row>
    <row r="1686" spans="1:49">
      <c r="A1686" s="36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</row>
    <row r="1687" spans="1:49">
      <c r="A1687" s="36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9"/>
      <c r="AB1687" s="19"/>
      <c r="AC1687" s="19"/>
      <c r="AD1687" s="19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</row>
    <row r="1688" spans="1:49">
      <c r="A1688" s="36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9"/>
      <c r="AB1688" s="19"/>
      <c r="AC1688" s="19"/>
      <c r="AD1688" s="19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</row>
    <row r="1689" spans="1:49">
      <c r="A1689" s="36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9"/>
      <c r="AB1689" s="19"/>
      <c r="AC1689" s="19"/>
      <c r="AD1689" s="19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</row>
    <row r="1690" spans="1:49">
      <c r="A1690" s="36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9"/>
      <c r="AB1690" s="19"/>
      <c r="AC1690" s="19"/>
      <c r="AD1690" s="19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</row>
    <row r="1691" spans="1:49">
      <c r="A1691" s="36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1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</row>
    <row r="1692" spans="1:49">
      <c r="A1692" s="36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9"/>
      <c r="AB1692" s="19"/>
      <c r="AC1692" s="19"/>
      <c r="AD1692" s="19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</row>
    <row r="1693" spans="1:49">
      <c r="A1693" s="36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9"/>
      <c r="AB1693" s="19"/>
      <c r="AC1693" s="19"/>
      <c r="AD1693" s="19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</row>
    <row r="1694" spans="1:49">
      <c r="A1694" s="36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9"/>
      <c r="AB1694" s="19"/>
      <c r="AC1694" s="19"/>
      <c r="AD1694" s="19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</row>
    <row r="1695" spans="1:49">
      <c r="A1695" s="36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9"/>
      <c r="AB1695" s="19"/>
      <c r="AC1695" s="19"/>
      <c r="AD1695" s="19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</row>
    <row r="1696" spans="1:49">
      <c r="A1696" s="36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9"/>
      <c r="AB1696" s="19"/>
      <c r="AC1696" s="19"/>
      <c r="AD1696" s="19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</row>
    <row r="1697" spans="1:49">
      <c r="A1697" s="36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</row>
    <row r="1698" spans="1:49">
      <c r="A1698" s="36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9"/>
      <c r="AB1698" s="19"/>
      <c r="AC1698" s="19"/>
      <c r="AD1698" s="19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</row>
    <row r="1699" spans="1:49">
      <c r="A1699" s="36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1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</row>
    <row r="1700" spans="1:49">
      <c r="A1700" s="36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9"/>
      <c r="AB1700" s="19"/>
      <c r="AC1700" s="19"/>
      <c r="AD1700" s="19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</row>
    <row r="1701" spans="1:49">
      <c r="A1701" s="36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9"/>
      <c r="AB1701" s="19"/>
      <c r="AC1701" s="19"/>
      <c r="AD1701" s="19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</row>
    <row r="1702" spans="1:49">
      <c r="A1702" s="36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9"/>
      <c r="AB1702" s="19"/>
      <c r="AC1702" s="19"/>
      <c r="AD1702" s="19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</row>
    <row r="1703" spans="1:49">
      <c r="A1703" s="36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9"/>
      <c r="AB1703" s="19"/>
      <c r="AC1703" s="19"/>
      <c r="AD1703" s="19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</row>
    <row r="1704" spans="1:49">
      <c r="A1704" s="36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</row>
    <row r="1705" spans="1:49">
      <c r="A1705" s="36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</row>
    <row r="1706" spans="1:49">
      <c r="A1706" s="36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</row>
    <row r="1707" spans="1:49">
      <c r="A1707" s="36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</row>
    <row r="1708" spans="1:49">
      <c r="A1708" s="36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</row>
    <row r="1709" spans="1:49">
      <c r="A1709" s="36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</row>
    <row r="1710" spans="1:49">
      <c r="A1710" s="36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9"/>
      <c r="AB1710" s="19"/>
      <c r="AC1710" s="19"/>
      <c r="AD1710" s="19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</row>
    <row r="1711" spans="1:49">
      <c r="A1711" s="36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9"/>
      <c r="AB1711" s="19"/>
      <c r="AC1711" s="19"/>
      <c r="AD1711" s="19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</row>
    <row r="1712" spans="1:49">
      <c r="A1712" s="36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9"/>
      <c r="AB1712" s="19"/>
      <c r="AC1712" s="19"/>
      <c r="AD1712" s="19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</row>
    <row r="1713" spans="1:49">
      <c r="A1713" s="36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9"/>
      <c r="AB1713" s="19"/>
      <c r="AC1713" s="19"/>
      <c r="AD1713" s="19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</row>
    <row r="1714" spans="1:49">
      <c r="A1714" s="36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9"/>
      <c r="AB1714" s="19"/>
      <c r="AC1714" s="19"/>
      <c r="AD1714" s="19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</row>
    <row r="1715" spans="1:49">
      <c r="A1715" s="36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</row>
    <row r="1716" spans="1:49">
      <c r="A1716" s="36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9"/>
      <c r="AB1716" s="19"/>
      <c r="AC1716" s="19"/>
      <c r="AD1716" s="19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</row>
    <row r="1717" spans="1:49">
      <c r="A1717" s="36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9"/>
      <c r="AB1717" s="19"/>
      <c r="AC1717" s="19"/>
      <c r="AD1717" s="19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</row>
    <row r="1718" spans="1:49">
      <c r="A1718" s="36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9"/>
      <c r="AB1718" s="19"/>
      <c r="AC1718" s="19"/>
      <c r="AD1718" s="19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</row>
    <row r="1719" spans="1:49">
      <c r="A1719" s="36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9"/>
      <c r="AB1719" s="19"/>
      <c r="AC1719" s="19"/>
      <c r="AD1719" s="19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</row>
    <row r="1720" spans="1:49">
      <c r="A1720" s="36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</row>
    <row r="1721" spans="1:49">
      <c r="A1721" s="36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9"/>
      <c r="AB1721" s="19"/>
      <c r="AC1721" s="19"/>
      <c r="AD1721" s="19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</row>
    <row r="1722" spans="1:49">
      <c r="A1722" s="36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9"/>
      <c r="AB1722" s="19"/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</row>
    <row r="1723" spans="1:49">
      <c r="A1723" s="36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1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</row>
    <row r="1724" spans="1:49">
      <c r="A1724" s="36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</row>
    <row r="1725" spans="1:49">
      <c r="A1725" s="36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9"/>
      <c r="AB1725" s="19"/>
      <c r="AC1725" s="19"/>
      <c r="AD1725" s="19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</row>
    <row r="1726" spans="1:49">
      <c r="A1726" s="36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19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</row>
    <row r="1727" spans="1:49">
      <c r="A1727" s="36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9"/>
      <c r="AB1727" s="19"/>
      <c r="AC1727" s="19"/>
      <c r="AD1727" s="19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</row>
    <row r="1728" spans="1:49">
      <c r="A1728" s="36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9"/>
      <c r="AB1728" s="19"/>
      <c r="AC1728" s="19"/>
      <c r="AD1728" s="19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</row>
    <row r="1729" spans="1:49">
      <c r="A1729" s="36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9"/>
      <c r="AB1729" s="19"/>
      <c r="AC1729" s="19"/>
      <c r="AD1729" s="19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</row>
    <row r="1730" spans="1:49">
      <c r="A1730" s="36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"/>
      <c r="AC1730" s="19"/>
      <c r="AD1730" s="19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</row>
    <row r="1731" spans="1:49">
      <c r="A1731" s="36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1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</row>
    <row r="1732" spans="1:49">
      <c r="A1732" s="36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9"/>
      <c r="AB1732" s="19"/>
      <c r="AC1732" s="19"/>
      <c r="AD1732" s="19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</row>
    <row r="1733" spans="1:49">
      <c r="A1733" s="36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9"/>
      <c r="AB1733" s="19"/>
      <c r="AC1733" s="19"/>
      <c r="AD1733" s="19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</row>
    <row r="1734" spans="1:49">
      <c r="A1734" s="36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9"/>
      <c r="AB1734" s="19"/>
      <c r="AC1734" s="19"/>
      <c r="AD1734" s="19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</row>
    <row r="1735" spans="1:49">
      <c r="A1735" s="36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</row>
    <row r="1736" spans="1:49">
      <c r="A1736" s="36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</row>
    <row r="1737" spans="1:49">
      <c r="A1737" s="36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</row>
    <row r="1738" spans="1:49">
      <c r="A1738" s="36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</row>
    <row r="1739" spans="1:49">
      <c r="A1739" s="36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</row>
    <row r="1740" spans="1:49">
      <c r="A1740" s="36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</row>
    <row r="1741" spans="1:49">
      <c r="A1741" s="36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9"/>
      <c r="AB1741" s="19"/>
      <c r="AC1741" s="19"/>
      <c r="AD1741" s="19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</row>
    <row r="1742" spans="1:49">
      <c r="A1742" s="36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</row>
    <row r="1743" spans="1:49">
      <c r="A1743" s="36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9"/>
      <c r="AB1743" s="19"/>
      <c r="AC1743" s="19"/>
      <c r="AD1743" s="19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</row>
    <row r="1744" spans="1:49">
      <c r="A1744" s="36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9"/>
      <c r="AB1744" s="19"/>
      <c r="AC1744" s="19"/>
      <c r="AD1744" s="19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</row>
    <row r="1745" spans="1:49">
      <c r="A1745" s="36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9"/>
      <c r="AB1745" s="19"/>
      <c r="AC1745" s="19"/>
      <c r="AD1745" s="19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</row>
    <row r="1746" spans="1:49">
      <c r="A1746" s="36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</row>
    <row r="1747" spans="1:49">
      <c r="A1747" s="36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</row>
    <row r="1748" spans="1:49">
      <c r="A1748" s="36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</row>
    <row r="1749" spans="1:49">
      <c r="A1749" s="36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19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</row>
    <row r="1750" spans="1:49">
      <c r="A1750" s="36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</row>
    <row r="1751" spans="1:49">
      <c r="A1751" s="36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9"/>
      <c r="AB1751" s="19"/>
      <c r="AC1751" s="19"/>
      <c r="AD1751" s="19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</row>
    <row r="1752" spans="1:49">
      <c r="A1752" s="36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9"/>
      <c r="AB1752" s="19"/>
      <c r="AC1752" s="19"/>
      <c r="AD1752" s="19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</row>
    <row r="1753" spans="1:49">
      <c r="A1753" s="36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9"/>
      <c r="AB1753" s="19"/>
      <c r="AC1753" s="19"/>
      <c r="AD1753" s="19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</row>
    <row r="1754" spans="1:49">
      <c r="A1754" s="36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9"/>
      <c r="AB1754" s="19"/>
      <c r="AC1754" s="19"/>
      <c r="AD1754" s="19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</row>
    <row r="1755" spans="1:49">
      <c r="A1755" s="36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1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</row>
    <row r="1756" spans="1:49">
      <c r="A1756" s="36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9"/>
      <c r="AB1756" s="19"/>
      <c r="AC1756" s="19"/>
      <c r="AD1756" s="19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</row>
    <row r="1757" spans="1:49">
      <c r="A1757" s="36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9"/>
      <c r="AB1757" s="19"/>
      <c r="AC1757" s="19"/>
      <c r="AD1757" s="19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</row>
    <row r="1758" spans="1:49">
      <c r="A1758" s="36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9"/>
      <c r="AB1758" s="19"/>
      <c r="AC1758" s="19"/>
      <c r="AD1758" s="19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</row>
    <row r="1759" spans="1:49">
      <c r="A1759" s="36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9"/>
      <c r="AB1759" s="19"/>
      <c r="AC1759" s="19"/>
      <c r="AD1759" s="19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</row>
    <row r="1760" spans="1:49">
      <c r="A1760" s="36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9"/>
      <c r="AB1760" s="19"/>
      <c r="AC1760" s="19"/>
      <c r="AD1760" s="19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</row>
    <row r="1761" spans="1:49">
      <c r="A1761" s="36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9"/>
      <c r="AB1761" s="19"/>
      <c r="AC1761" s="19"/>
      <c r="AD1761" s="19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</row>
    <row r="1762" spans="1:49">
      <c r="A1762" s="36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9"/>
      <c r="AB1762" s="19"/>
      <c r="AC1762" s="19"/>
      <c r="AD1762" s="19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</row>
    <row r="1763" spans="1:49">
      <c r="A1763" s="36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1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</row>
    <row r="1764" spans="1:49">
      <c r="A1764" s="36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9"/>
      <c r="AB1764" s="19"/>
      <c r="AC1764" s="19"/>
      <c r="AD1764" s="19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</row>
    <row r="1765" spans="1:49">
      <c r="A1765" s="36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9"/>
      <c r="AB1765" s="19"/>
      <c r="AC1765" s="19"/>
      <c r="AD1765" s="19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</row>
    <row r="1766" spans="1:49">
      <c r="A1766" s="36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9"/>
      <c r="AB1766" s="19"/>
      <c r="AC1766" s="19"/>
      <c r="AD1766" s="19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</row>
    <row r="1767" spans="1:49">
      <c r="A1767" s="36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9"/>
      <c r="AB1767" s="19"/>
      <c r="AC1767" s="19"/>
      <c r="AD1767" s="19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</row>
    <row r="1768" spans="1:49">
      <c r="A1768" s="36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9"/>
      <c r="AB1768" s="19"/>
      <c r="AC1768" s="19"/>
      <c r="AD1768" s="19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</row>
    <row r="1769" spans="1:49">
      <c r="A1769" s="36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9"/>
      <c r="AB1769" s="19"/>
      <c r="AC1769" s="19"/>
      <c r="AD1769" s="19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</row>
    <row r="1770" spans="1:49">
      <c r="A1770" s="36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9"/>
      <c r="AB1770" s="19"/>
      <c r="AC1770" s="19"/>
      <c r="AD1770" s="19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</row>
    <row r="1771" spans="1:49">
      <c r="A1771" s="36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1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</row>
    <row r="1772" spans="1:49">
      <c r="A1772" s="36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9"/>
      <c r="AB1772" s="19"/>
      <c r="AC1772" s="19"/>
      <c r="AD1772" s="19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</row>
    <row r="1773" spans="1:49">
      <c r="A1773" s="36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9"/>
      <c r="AB1773" s="19"/>
      <c r="AC1773" s="19"/>
      <c r="AD1773" s="19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</row>
    <row r="1774" spans="1:49">
      <c r="A1774" s="36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</row>
    <row r="1775" spans="1:49">
      <c r="A1775" s="36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</row>
    <row r="1776" spans="1:49">
      <c r="A1776" s="36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</row>
    <row r="1777" spans="1:49">
      <c r="A1777" s="36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</row>
    <row r="1778" spans="1:49">
      <c r="A1778" s="36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</row>
    <row r="1779" spans="1:49">
      <c r="A1779" s="36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1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</row>
    <row r="1780" spans="1:49">
      <c r="A1780" s="36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9"/>
      <c r="AB1780" s="19"/>
      <c r="AC1780" s="19"/>
      <c r="AD1780" s="19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</row>
    <row r="1781" spans="1:49">
      <c r="A1781" s="36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9"/>
      <c r="AB1781" s="19"/>
      <c r="AC1781" s="19"/>
      <c r="AD1781" s="19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</row>
    <row r="1782" spans="1:49">
      <c r="A1782" s="36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9"/>
      <c r="AB1782" s="19"/>
      <c r="AC1782" s="19"/>
      <c r="AD1782" s="19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</row>
    <row r="1783" spans="1:49">
      <c r="A1783" s="36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9"/>
      <c r="AB1783" s="19"/>
      <c r="AC1783" s="19"/>
      <c r="AD1783" s="19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</row>
    <row r="1784" spans="1:49">
      <c r="A1784" s="36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9"/>
      <c r="AB1784" s="19"/>
      <c r="AC1784" s="19"/>
      <c r="AD1784" s="19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</row>
    <row r="1785" spans="1:49">
      <c r="A1785" s="36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9"/>
      <c r="AB1785" s="19"/>
      <c r="AC1785" s="19"/>
      <c r="AD1785" s="19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</row>
    <row r="1786" spans="1:49">
      <c r="A1786" s="36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9"/>
      <c r="AB1786" s="19"/>
      <c r="AC1786" s="19"/>
      <c r="AD1786" s="19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</row>
    <row r="1787" spans="1:49">
      <c r="A1787" s="36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1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</row>
    <row r="1788" spans="1:49">
      <c r="A1788" s="36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9"/>
      <c r="AB1788" s="19"/>
      <c r="AC1788" s="19"/>
      <c r="AD1788" s="19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</row>
    <row r="1789" spans="1:49">
      <c r="A1789" s="36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9"/>
      <c r="AB1789" s="19"/>
      <c r="AC1789" s="19"/>
      <c r="AD1789" s="19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</row>
    <row r="1790" spans="1:49">
      <c r="A1790" s="36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9"/>
      <c r="AB1790" s="19"/>
      <c r="AC1790" s="19"/>
      <c r="AD1790" s="19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</row>
    <row r="1791" spans="1:49">
      <c r="A1791" s="36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9"/>
      <c r="AB1791" s="19"/>
      <c r="AC1791" s="19"/>
      <c r="AD1791" s="19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</row>
    <row r="1792" spans="1:49">
      <c r="A1792" s="36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9"/>
      <c r="AB1792" s="19"/>
      <c r="AC1792" s="19"/>
      <c r="AD1792" s="19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</row>
    <row r="1793" spans="1:49">
      <c r="A1793" s="36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</row>
    <row r="1794" spans="1:49">
      <c r="A1794" s="36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9"/>
      <c r="AB1794" s="19"/>
      <c r="AC1794" s="19"/>
      <c r="AD1794" s="19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</row>
    <row r="1795" spans="1:49">
      <c r="A1795" s="36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1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</row>
    <row r="1796" spans="1:49">
      <c r="A1796" s="36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  <c r="X1796" s="19"/>
      <c r="Y1796" s="19"/>
      <c r="Z1796" s="19"/>
      <c r="AA1796" s="19"/>
      <c r="AB1796" s="19"/>
      <c r="AC1796" s="19"/>
      <c r="AD1796" s="19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</row>
    <row r="1797" spans="1:49">
      <c r="A1797" s="36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  <c r="X1797" s="19"/>
      <c r="Y1797" s="19"/>
      <c r="Z1797" s="19"/>
      <c r="AA1797" s="19"/>
      <c r="AB1797" s="19"/>
      <c r="AC1797" s="19"/>
      <c r="AD1797" s="19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</row>
    <row r="1798" spans="1:49">
      <c r="A1798" s="36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  <c r="X1798" s="19"/>
      <c r="Y1798" s="19"/>
      <c r="Z1798" s="19"/>
      <c r="AA1798" s="19"/>
      <c r="AB1798" s="19"/>
      <c r="AC1798" s="19"/>
      <c r="AD1798" s="19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</row>
    <row r="1799" spans="1:49">
      <c r="A1799" s="36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  <c r="X1799" s="19"/>
      <c r="Y1799" s="19"/>
      <c r="Z1799" s="19"/>
      <c r="AA1799" s="19"/>
      <c r="AB1799" s="19"/>
      <c r="AC1799" s="19"/>
      <c r="AD1799" s="19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</row>
    <row r="1800" spans="1:49">
      <c r="A1800" s="36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  <c r="X1800" s="19"/>
      <c r="Y1800" s="19"/>
      <c r="Z1800" s="19"/>
      <c r="AA1800" s="19"/>
      <c r="AB1800" s="19"/>
      <c r="AC1800" s="19"/>
      <c r="AD1800" s="19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</row>
    <row r="1801" spans="1:49">
      <c r="A1801" s="36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  <c r="X1801" s="19"/>
      <c r="Y1801" s="19"/>
      <c r="Z1801" s="19"/>
      <c r="AA1801" s="19"/>
      <c r="AB1801" s="19"/>
      <c r="AC1801" s="19"/>
      <c r="AD1801" s="19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</row>
    <row r="1802" spans="1:49">
      <c r="A1802" s="36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  <c r="X1802" s="19"/>
      <c r="Y1802" s="19"/>
      <c r="Z1802" s="19"/>
      <c r="AA1802" s="19"/>
      <c r="AB1802" s="19"/>
      <c r="AC1802" s="19"/>
      <c r="AD1802" s="19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</row>
    <row r="1803" spans="1:49">
      <c r="A1803" s="36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1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</row>
    <row r="1804" spans="1:49">
      <c r="A1804" s="36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  <c r="X1804" s="19"/>
      <c r="Y1804" s="19"/>
      <c r="Z1804" s="19"/>
      <c r="AA1804" s="19"/>
      <c r="AB1804" s="19"/>
      <c r="AC1804" s="19"/>
      <c r="AD1804" s="19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</row>
    <row r="1805" spans="1:49">
      <c r="A1805" s="36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</row>
    <row r="1806" spans="1:49">
      <c r="A1806" s="36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</row>
    <row r="1807" spans="1:49">
      <c r="A1807" s="36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</row>
    <row r="1808" spans="1:49">
      <c r="A1808" s="36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</row>
    <row r="1809" spans="1:49">
      <c r="A1809" s="36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</row>
    <row r="1810" spans="1:49">
      <c r="A1810" s="36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  <c r="X1810" s="19"/>
      <c r="Y1810" s="19"/>
      <c r="Z1810" s="19"/>
      <c r="AA1810" s="19"/>
      <c r="AB1810" s="19"/>
      <c r="AC1810" s="19"/>
      <c r="AD1810" s="19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</row>
    <row r="1811" spans="1:49">
      <c r="A1811" s="36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1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</row>
    <row r="1812" spans="1:49">
      <c r="A1812" s="36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</row>
    <row r="1813" spans="1:49">
      <c r="A1813" s="36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</row>
    <row r="1814" spans="1:49">
      <c r="A1814" s="36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</row>
    <row r="1815" spans="1:49">
      <c r="A1815" s="36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</row>
    <row r="1816" spans="1:49">
      <c r="A1816" s="36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</row>
    <row r="1817" spans="1:49">
      <c r="A1817" s="36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  <c r="X1817" s="19"/>
      <c r="Y1817" s="19"/>
      <c r="Z1817" s="19"/>
      <c r="AA1817" s="19"/>
      <c r="AB1817" s="19"/>
      <c r="AC1817" s="19"/>
      <c r="AD1817" s="19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</row>
    <row r="1818" spans="1:49">
      <c r="A1818" s="36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</row>
    <row r="1819" spans="1:49">
      <c r="A1819" s="36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1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</row>
    <row r="1820" spans="1:49">
      <c r="A1820" s="36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</row>
    <row r="1821" spans="1:49">
      <c r="A1821" s="36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</row>
    <row r="1822" spans="1:49">
      <c r="A1822" s="36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</row>
    <row r="1823" spans="1:49">
      <c r="A1823" s="36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</row>
    <row r="1824" spans="1:49">
      <c r="A1824" s="36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</row>
    <row r="1825" spans="1:49">
      <c r="A1825" s="36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</row>
    <row r="1826" spans="1:49">
      <c r="A1826" s="36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</row>
    <row r="1827" spans="1:49">
      <c r="A1827" s="36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</row>
    <row r="1828" spans="1:49">
      <c r="A1828" s="36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</row>
    <row r="1829" spans="1:49">
      <c r="A1829" s="36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</row>
    <row r="1830" spans="1:49">
      <c r="A1830" s="36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9"/>
      <c r="AB1830" s="19"/>
      <c r="AC1830" s="19"/>
      <c r="AD1830" s="19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</row>
    <row r="1831" spans="1:49">
      <c r="A1831" s="36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9"/>
      <c r="AB1831" s="19"/>
      <c r="AC1831" s="19"/>
      <c r="AD1831" s="19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</row>
    <row r="1832" spans="1:49">
      <c r="A1832" s="36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9"/>
      <c r="AB1832" s="19"/>
      <c r="AC1832" s="19"/>
      <c r="AD1832" s="19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</row>
    <row r="1833" spans="1:49">
      <c r="A1833" s="36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9"/>
      <c r="AB1833" s="19"/>
      <c r="AC1833" s="19"/>
      <c r="AD1833" s="19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</row>
    <row r="1834" spans="1:49">
      <c r="A1834" s="36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9"/>
      <c r="AB1834" s="19"/>
      <c r="AC1834" s="19"/>
      <c r="AD1834" s="19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</row>
    <row r="1835" spans="1:49">
      <c r="A1835" s="36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1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</row>
    <row r="1836" spans="1:49">
      <c r="A1836" s="36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9"/>
      <c r="AB1836" s="19"/>
      <c r="AC1836" s="19"/>
      <c r="AD1836" s="19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</row>
    <row r="1837" spans="1:49">
      <c r="A1837" s="36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9"/>
      <c r="AB1837" s="19"/>
      <c r="AC1837" s="19"/>
      <c r="AD1837" s="19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</row>
    <row r="1838" spans="1:49">
      <c r="A1838" s="36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9"/>
      <c r="AB1838" s="19"/>
      <c r="AC1838" s="19"/>
      <c r="AD1838" s="19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</row>
    <row r="1839" spans="1:49">
      <c r="A1839" s="36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</row>
    <row r="1840" spans="1:49">
      <c r="A1840" s="36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9"/>
      <c r="AB1840" s="19"/>
      <c r="AC1840" s="19"/>
      <c r="AD1840" s="19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</row>
    <row r="1841" spans="1:49">
      <c r="A1841" s="36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9"/>
      <c r="AB1841" s="19"/>
      <c r="AC1841" s="19"/>
      <c r="AD1841" s="19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</row>
    <row r="1842" spans="1:49">
      <c r="A1842" s="36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9"/>
      <c r="AB1842" s="19"/>
      <c r="AC1842" s="19"/>
      <c r="AD1842" s="19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</row>
    <row r="1843" spans="1:49">
      <c r="A1843" s="36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1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</row>
    <row r="1844" spans="1:49">
      <c r="A1844" s="36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9"/>
      <c r="AB1844" s="19"/>
      <c r="AC1844" s="19"/>
      <c r="AD1844" s="19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</row>
    <row r="1845" spans="1:49">
      <c r="A1845" s="36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9"/>
      <c r="AB1845" s="19"/>
      <c r="AC1845" s="19"/>
      <c r="AD1845" s="19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</row>
    <row r="1846" spans="1:49">
      <c r="A1846" s="36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9"/>
      <c r="AB1846" s="19"/>
      <c r="AC1846" s="19"/>
      <c r="AD1846" s="19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</row>
    <row r="1847" spans="1:49">
      <c r="A1847" s="36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9"/>
      <c r="AB1847" s="19"/>
      <c r="AC1847" s="19"/>
      <c r="AD1847" s="19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</row>
    <row r="1848" spans="1:49">
      <c r="A1848" s="36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</row>
    <row r="1849" spans="1:49">
      <c r="A1849" s="36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9"/>
      <c r="AB1849" s="19"/>
      <c r="AC1849" s="19"/>
      <c r="AD1849" s="19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</row>
    <row r="1850" spans="1:49">
      <c r="A1850" s="36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9"/>
      <c r="AB1850" s="19"/>
      <c r="AC1850" s="19"/>
      <c r="AD1850" s="19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</row>
    <row r="1851" spans="1:49">
      <c r="A1851" s="36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</row>
    <row r="1852" spans="1:49">
      <c r="A1852" s="36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9"/>
      <c r="AB1852" s="19"/>
      <c r="AC1852" s="19"/>
      <c r="AD1852" s="19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</row>
    <row r="1853" spans="1:49">
      <c r="A1853" s="36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9"/>
      <c r="AB1853" s="19"/>
      <c r="AC1853" s="19"/>
      <c r="AD1853" s="19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</row>
    <row r="1854" spans="1:49">
      <c r="A1854" s="36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9"/>
      <c r="AB1854" s="19"/>
      <c r="AC1854" s="19"/>
      <c r="AD1854" s="19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</row>
    <row r="1855" spans="1:49">
      <c r="A1855" s="36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9"/>
      <c r="AB1855" s="19"/>
      <c r="AC1855" s="19"/>
      <c r="AD1855" s="19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</row>
    <row r="1856" spans="1:49">
      <c r="A1856" s="36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</row>
    <row r="1857" spans="1:49">
      <c r="A1857" s="36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9"/>
      <c r="AB1857" s="19"/>
      <c r="AC1857" s="19"/>
      <c r="AD1857" s="19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</row>
    <row r="1858" spans="1:49">
      <c r="A1858" s="36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9"/>
      <c r="AB1858" s="19"/>
      <c r="AC1858" s="19"/>
      <c r="AD1858" s="19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</row>
    <row r="1859" spans="1:49">
      <c r="A1859" s="36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1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</row>
    <row r="1860" spans="1:49">
      <c r="A1860" s="36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9"/>
      <c r="AB1860" s="19"/>
      <c r="AC1860" s="19"/>
      <c r="AD1860" s="19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</row>
    <row r="1861" spans="1:49">
      <c r="A1861" s="36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9"/>
      <c r="AB1861" s="19"/>
      <c r="AC1861" s="19"/>
      <c r="AD1861" s="19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</row>
    <row r="1862" spans="1:49">
      <c r="A1862" s="36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9"/>
      <c r="AB1862" s="19"/>
      <c r="AC1862" s="19"/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</row>
    <row r="1863" spans="1:49">
      <c r="A1863" s="36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9"/>
      <c r="AB1863" s="19"/>
      <c r="AC1863" s="19"/>
      <c r="AD1863" s="19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</row>
    <row r="1864" spans="1:49">
      <c r="A1864" s="36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9"/>
      <c r="AB1864" s="19"/>
      <c r="AC1864" s="19"/>
      <c r="AD1864" s="19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</row>
    <row r="1865" spans="1:49">
      <c r="A1865" s="36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9"/>
      <c r="AB1865" s="19"/>
      <c r="AC1865" s="19"/>
      <c r="AD1865" s="19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</row>
    <row r="1866" spans="1:49">
      <c r="A1866" s="36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</row>
    <row r="1867" spans="1:49">
      <c r="A1867" s="36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1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</row>
    <row r="1868" spans="1:49">
      <c r="A1868" s="36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</row>
    <row r="1869" spans="1:49">
      <c r="A1869" s="36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</row>
    <row r="1870" spans="1:49">
      <c r="A1870" s="36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9"/>
      <c r="AB1870" s="19"/>
      <c r="AC1870" s="19"/>
      <c r="AD1870" s="19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</row>
    <row r="1871" spans="1:49">
      <c r="A1871" s="36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9"/>
      <c r="AB1871" s="19"/>
      <c r="AC1871" s="19"/>
      <c r="AD1871" s="19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</row>
    <row r="1872" spans="1:49">
      <c r="A1872" s="36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9"/>
      <c r="AB1872" s="19"/>
      <c r="AC1872" s="19"/>
      <c r="AD1872" s="19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</row>
    <row r="1873" spans="1:49">
      <c r="A1873" s="36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9"/>
      <c r="AB1873" s="19"/>
      <c r="AC1873" s="19"/>
      <c r="AD1873" s="19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</row>
    <row r="1874" spans="1:49">
      <c r="A1874" s="36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9"/>
      <c r="AB1874" s="19"/>
      <c r="AC1874" s="19"/>
      <c r="AD1874" s="19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</row>
    <row r="1875" spans="1:49">
      <c r="A1875" s="36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1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</row>
    <row r="1876" spans="1:49">
      <c r="A1876" s="36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19"/>
      <c r="AC1876" s="19"/>
      <c r="AD1876" s="19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</row>
    <row r="1877" spans="1:49">
      <c r="A1877" s="36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9"/>
      <c r="AB1877" s="19"/>
      <c r="AC1877" s="19"/>
      <c r="AD1877" s="19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</row>
    <row r="1878" spans="1:49">
      <c r="A1878" s="36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9"/>
      <c r="AB1878" s="19"/>
      <c r="AC1878" s="19"/>
      <c r="AD1878" s="19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</row>
    <row r="1879" spans="1:49">
      <c r="A1879" s="36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</row>
    <row r="1880" spans="1:49">
      <c r="A1880" s="36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9"/>
      <c r="AB1880" s="19"/>
      <c r="AC1880" s="19"/>
      <c r="AD1880" s="19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</row>
    <row r="1881" spans="1:49">
      <c r="A1881" s="36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</row>
    <row r="1882" spans="1:49">
      <c r="A1882" s="36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9"/>
      <c r="AB1882" s="19"/>
      <c r="AC1882" s="19"/>
      <c r="AD1882" s="19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</row>
    <row r="1883" spans="1:49">
      <c r="A1883" s="36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</row>
    <row r="1884" spans="1:49">
      <c r="A1884" s="36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</row>
    <row r="1885" spans="1:49">
      <c r="A1885" s="36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</row>
    <row r="1886" spans="1:49">
      <c r="A1886" s="36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</row>
    <row r="1887" spans="1:49">
      <c r="A1887" s="36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</row>
    <row r="1888" spans="1:49">
      <c r="A1888" s="36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</row>
    <row r="1889" spans="1:49">
      <c r="A1889" s="36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</row>
    <row r="1890" spans="1:49">
      <c r="A1890" s="36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9"/>
      <c r="AB1890" s="19"/>
      <c r="AC1890" s="19"/>
      <c r="AD1890" s="19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</row>
    <row r="1891" spans="1:49">
      <c r="A1891" s="36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1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</row>
    <row r="1892" spans="1:49">
      <c r="A1892" s="36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9"/>
      <c r="AB1892" s="19"/>
      <c r="AC1892" s="19"/>
      <c r="AD1892" s="19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</row>
    <row r="1893" spans="1:49">
      <c r="A1893" s="36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9"/>
      <c r="AB1893" s="19"/>
      <c r="AC1893" s="19"/>
      <c r="AD1893" s="19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</row>
    <row r="1894" spans="1:49">
      <c r="A1894" s="36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9"/>
      <c r="AB1894" s="19"/>
      <c r="AC1894" s="19"/>
      <c r="AD1894" s="19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</row>
    <row r="1895" spans="1:49">
      <c r="A1895" s="36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9"/>
      <c r="AB1895" s="19"/>
      <c r="AC1895" s="19"/>
      <c r="AD1895" s="19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</row>
    <row r="1896" spans="1:49">
      <c r="A1896" s="36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9"/>
      <c r="AB1896" s="19"/>
      <c r="AC1896" s="19"/>
      <c r="AD1896" s="19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</row>
    <row r="1897" spans="1:49">
      <c r="A1897" s="36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9"/>
      <c r="AB1897" s="19"/>
      <c r="AC1897" s="19"/>
      <c r="AD1897" s="19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</row>
    <row r="1898" spans="1:49">
      <c r="A1898" s="36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9"/>
      <c r="AB1898" s="19"/>
      <c r="AC1898" s="19"/>
      <c r="AD1898" s="19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</row>
    <row r="1899" spans="1:49">
      <c r="A1899" s="36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1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</row>
    <row r="1900" spans="1:49">
      <c r="A1900" s="36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9"/>
      <c r="AB1900" s="19"/>
      <c r="AC1900" s="19"/>
      <c r="AD1900" s="19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</row>
    <row r="1901" spans="1:49">
      <c r="A1901" s="36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9"/>
      <c r="AB1901" s="19"/>
      <c r="AC1901" s="19"/>
      <c r="AD1901" s="19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</row>
    <row r="1902" spans="1:49">
      <c r="A1902" s="36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9"/>
      <c r="AB1902" s="19"/>
      <c r="AC1902" s="19"/>
      <c r="AD1902" s="19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</row>
    <row r="1903" spans="1:49">
      <c r="A1903" s="36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9"/>
      <c r="AB1903" s="19"/>
      <c r="AC1903" s="19"/>
      <c r="AD1903" s="19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</row>
    <row r="1904" spans="1:49">
      <c r="A1904" s="36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9"/>
      <c r="AB1904" s="19"/>
      <c r="AC1904" s="19"/>
      <c r="AD1904" s="19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</row>
    <row r="1905" spans="1:49">
      <c r="A1905" s="36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9"/>
      <c r="AB1905" s="19"/>
      <c r="AC1905" s="19"/>
      <c r="AD1905" s="19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</row>
    <row r="1906" spans="1:49">
      <c r="A1906" s="36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9"/>
      <c r="AB1906" s="19"/>
      <c r="AC1906" s="19"/>
      <c r="AD1906" s="19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</row>
    <row r="1907" spans="1:49">
      <c r="A1907" s="36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1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</row>
    <row r="1908" spans="1:49">
      <c r="A1908" s="36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</row>
    <row r="1909" spans="1:49">
      <c r="A1909" s="36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9"/>
      <c r="AB1909" s="19"/>
      <c r="AC1909" s="19"/>
      <c r="AD1909" s="19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</row>
    <row r="1910" spans="1:49">
      <c r="A1910" s="36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9"/>
      <c r="AB1910" s="19"/>
      <c r="AC1910" s="19"/>
      <c r="AD1910" s="19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</row>
    <row r="1911" spans="1:49">
      <c r="A1911" s="36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9"/>
      <c r="AB1911" s="19"/>
      <c r="AC1911" s="19"/>
      <c r="AD1911" s="19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</row>
    <row r="1912" spans="1:49">
      <c r="A1912" s="36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9"/>
      <c r="AB1912" s="19"/>
      <c r="AC1912" s="19"/>
      <c r="AD1912" s="19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</row>
    <row r="1913" spans="1:49">
      <c r="A1913" s="36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9"/>
      <c r="AB1913" s="19"/>
      <c r="AC1913" s="19"/>
      <c r="AD1913" s="19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</row>
    <row r="1914" spans="1:49">
      <c r="A1914" s="36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9"/>
      <c r="AB1914" s="19"/>
      <c r="AC1914" s="19"/>
      <c r="AD1914" s="19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</row>
    <row r="1915" spans="1:49">
      <c r="A1915" s="36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</row>
    <row r="1916" spans="1:49">
      <c r="A1916" s="36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</row>
    <row r="1917" spans="1:49">
      <c r="A1917" s="36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</row>
    <row r="1918" spans="1:49">
      <c r="A1918" s="36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</row>
    <row r="1919" spans="1:49">
      <c r="A1919" s="36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</row>
    <row r="1920" spans="1:49">
      <c r="A1920" s="36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9"/>
      <c r="AB1920" s="19"/>
      <c r="AC1920" s="19"/>
      <c r="AD1920" s="19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</row>
    <row r="1921" spans="1:49">
      <c r="A1921" s="36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9"/>
      <c r="AB1921" s="19"/>
      <c r="AC1921" s="19"/>
      <c r="AD1921" s="19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</row>
    <row r="1922" spans="1:49">
      <c r="A1922" s="36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9"/>
      <c r="AB1922" s="19"/>
      <c r="AC1922" s="19"/>
      <c r="AD1922" s="19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</row>
    <row r="1923" spans="1:49">
      <c r="A1923" s="36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</row>
    <row r="1924" spans="1:49">
      <c r="A1924" s="36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</row>
    <row r="1925" spans="1:49">
      <c r="A1925" s="36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9"/>
      <c r="AB1925" s="19"/>
      <c r="AC1925" s="19"/>
      <c r="AD1925" s="19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</row>
    <row r="1926" spans="1:49">
      <c r="A1926" s="36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9"/>
      <c r="AB1926" s="19"/>
      <c r="AC1926" s="19"/>
      <c r="AD1926" s="19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</row>
    <row r="1927" spans="1:49">
      <c r="A1927" s="36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9"/>
      <c r="AB1927" s="19"/>
      <c r="AC1927" s="19"/>
      <c r="AD1927" s="19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</row>
    <row r="1928" spans="1:49">
      <c r="A1928" s="36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9"/>
      <c r="AB1928" s="19"/>
      <c r="AC1928" s="19"/>
      <c r="AD1928" s="19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</row>
    <row r="1929" spans="1:49">
      <c r="A1929" s="36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9"/>
      <c r="AB1929" s="19"/>
      <c r="AC1929" s="19"/>
      <c r="AD1929" s="19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</row>
    <row r="1930" spans="1:49">
      <c r="A1930" s="36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9"/>
      <c r="AB1930" s="19"/>
      <c r="AC1930" s="19"/>
      <c r="AD1930" s="19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</row>
    <row r="1931" spans="1:49">
      <c r="A1931" s="36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1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</row>
    <row r="1932" spans="1:49">
      <c r="A1932" s="36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9"/>
      <c r="AB1932" s="19"/>
      <c r="AC1932" s="19"/>
      <c r="AD1932" s="19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</row>
    <row r="1933" spans="1:49">
      <c r="A1933" s="36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9"/>
      <c r="AB1933" s="19"/>
      <c r="AC1933" s="19"/>
      <c r="AD1933" s="19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</row>
    <row r="1934" spans="1:49">
      <c r="A1934" s="36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9"/>
      <c r="AB1934" s="19"/>
      <c r="AC1934" s="19"/>
      <c r="AD1934" s="19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</row>
    <row r="1935" spans="1:49">
      <c r="A1935" s="36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9"/>
      <c r="AB1935" s="19"/>
      <c r="AC1935" s="19"/>
      <c r="AD1935" s="19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</row>
    <row r="1936" spans="1:49">
      <c r="A1936" s="36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9"/>
      <c r="AB1936" s="19"/>
      <c r="AC1936" s="19"/>
      <c r="AD1936" s="19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</row>
    <row r="1937" spans="1:49">
      <c r="A1937" s="36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9"/>
      <c r="AB1937" s="19"/>
      <c r="AC1937" s="19"/>
      <c r="AD1937" s="19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</row>
    <row r="1938" spans="1:49">
      <c r="A1938" s="36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</row>
    <row r="1939" spans="1:49">
      <c r="A1939" s="36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</row>
    <row r="1940" spans="1:49">
      <c r="A1940" s="36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</row>
    <row r="1941" spans="1:49">
      <c r="A1941" s="36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</row>
    <row r="1942" spans="1:49">
      <c r="A1942" s="36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</row>
    <row r="1943" spans="1:49">
      <c r="A1943" s="36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</row>
    <row r="1944" spans="1:49">
      <c r="A1944" s="36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</row>
    <row r="1945" spans="1:49">
      <c r="A1945" s="36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</row>
    <row r="1946" spans="1:49">
      <c r="A1946" s="36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</row>
    <row r="1947" spans="1:49">
      <c r="A1947" s="36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</row>
    <row r="1948" spans="1:49">
      <c r="A1948" s="36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</row>
    <row r="1949" spans="1:49">
      <c r="A1949" s="36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</row>
    <row r="1950" spans="1:49">
      <c r="A1950" s="36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</row>
    <row r="1951" spans="1:49">
      <c r="A1951" s="36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</row>
    <row r="1952" spans="1:49">
      <c r="A1952" s="36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</row>
    <row r="1953" spans="1:49">
      <c r="A1953" s="36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</row>
    <row r="1954" spans="1:49">
      <c r="A1954" s="36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</row>
    <row r="1955" spans="1:49">
      <c r="A1955" s="36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</row>
    <row r="1956" spans="1:49">
      <c r="A1956" s="36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9"/>
      <c r="AB1956" s="19"/>
      <c r="AC1956" s="19"/>
      <c r="AD1956" s="19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</row>
    <row r="1957" spans="1:49">
      <c r="A1957" s="36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9"/>
      <c r="AB1957" s="19"/>
      <c r="AC1957" s="19"/>
      <c r="AD1957" s="19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</row>
    <row r="1958" spans="1:49">
      <c r="A1958" s="36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9"/>
      <c r="AB1958" s="19"/>
      <c r="AC1958" s="19"/>
      <c r="AD1958" s="19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</row>
    <row r="1959" spans="1:49">
      <c r="A1959" s="36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9"/>
      <c r="AB1959" s="19"/>
      <c r="AC1959" s="19"/>
      <c r="AD1959" s="19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</row>
    <row r="1960" spans="1:49">
      <c r="A1960" s="36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9"/>
      <c r="AB1960" s="19"/>
      <c r="AC1960" s="19"/>
      <c r="AD1960" s="19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</row>
    <row r="1961" spans="1:49">
      <c r="A1961" s="36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9"/>
      <c r="AB1961" s="19"/>
      <c r="AC1961" s="19"/>
      <c r="AD1961" s="19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</row>
    <row r="1962" spans="1:49">
      <c r="A1962" s="36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9"/>
      <c r="AB1962" s="19"/>
      <c r="AC1962" s="19"/>
      <c r="AD1962" s="19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</row>
    <row r="1963" spans="1:49">
      <c r="A1963" s="36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1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</row>
    <row r="1964" spans="1:49">
      <c r="A1964" s="36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9"/>
      <c r="AB1964" s="19"/>
      <c r="AC1964" s="19"/>
      <c r="AD1964" s="19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</row>
    <row r="1965" spans="1:49">
      <c r="A1965" s="36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9"/>
      <c r="AB1965" s="19"/>
      <c r="AC1965" s="19"/>
      <c r="AD1965" s="19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</row>
    <row r="1966" spans="1:49">
      <c r="A1966" s="36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9"/>
      <c r="AB1966" s="19"/>
      <c r="AC1966" s="19"/>
      <c r="AD1966" s="19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</row>
    <row r="1967" spans="1:49">
      <c r="A1967" s="36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</row>
    <row r="1968" spans="1:49">
      <c r="A1968" s="36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9"/>
      <c r="AB1968" s="19"/>
      <c r="AC1968" s="19"/>
      <c r="AD1968" s="19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</row>
    <row r="1969" spans="1:49">
      <c r="A1969" s="36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19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</row>
    <row r="1970" spans="1:49">
      <c r="A1970" s="36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</row>
    <row r="1971" spans="1:49">
      <c r="A1971" s="36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1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</row>
    <row r="1972" spans="1:49">
      <c r="A1972" s="36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9"/>
      <c r="AB1972" s="19"/>
      <c r="AC1972" s="19"/>
      <c r="AD1972" s="19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</row>
    <row r="1973" spans="1:49">
      <c r="A1973" s="36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9"/>
      <c r="AB1973" s="19"/>
      <c r="AC1973" s="19"/>
      <c r="AD1973" s="19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</row>
    <row r="1974" spans="1:49">
      <c r="A1974" s="36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9"/>
      <c r="AB1974" s="19"/>
      <c r="AC1974" s="19"/>
      <c r="AD1974" s="19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</row>
    <row r="1975" spans="1:49">
      <c r="A1975" s="36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</row>
    <row r="1976" spans="1:49">
      <c r="A1976" s="36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9"/>
      <c r="AB1976" s="19"/>
      <c r="AC1976" s="19"/>
      <c r="AD1976" s="19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</row>
    <row r="1977" spans="1:49">
      <c r="A1977" s="36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9"/>
      <c r="AB1977" s="19"/>
      <c r="AC1977" s="19"/>
      <c r="AD1977" s="19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</row>
    <row r="1978" spans="1:49">
      <c r="A1978" s="36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9"/>
      <c r="AB1978" s="19"/>
      <c r="AC1978" s="19"/>
      <c r="AD1978" s="19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</row>
    <row r="1979" spans="1:49">
      <c r="A1979" s="36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1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</row>
    <row r="1980" spans="1:49">
      <c r="A1980" s="36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9"/>
      <c r="AB1980" s="19"/>
      <c r="AC1980" s="19"/>
      <c r="AD1980" s="19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</row>
    <row r="1981" spans="1:49">
      <c r="A1981" s="36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</row>
    <row r="1982" spans="1:49">
      <c r="A1982" s="36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9"/>
      <c r="AB1982" s="19"/>
      <c r="AC1982" s="19"/>
      <c r="AD1982" s="19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</row>
    <row r="1983" spans="1:49">
      <c r="A1983" s="36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9"/>
      <c r="AB1983" s="19"/>
      <c r="AC1983" s="19"/>
      <c r="AD1983" s="19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</row>
    <row r="1984" spans="1:49">
      <c r="A1984" s="36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</row>
    <row r="1985" spans="1:49">
      <c r="A1985" s="36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9"/>
      <c r="AB1985" s="19"/>
      <c r="AC1985" s="19"/>
      <c r="AD1985" s="19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</row>
    <row r="1986" spans="1:49">
      <c r="A1986" s="36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9"/>
      <c r="AB1986" s="19"/>
      <c r="AC1986" s="19"/>
      <c r="AD1986" s="19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</row>
    <row r="1987" spans="1:49">
      <c r="A1987" s="36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1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</row>
    <row r="1988" spans="1:49">
      <c r="A1988" s="36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19"/>
      <c r="AD1988" s="19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</row>
    <row r="1989" spans="1:49">
      <c r="A1989" s="36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9"/>
      <c r="AB1989" s="19"/>
      <c r="AC1989" s="19"/>
      <c r="AD1989" s="19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</row>
    <row r="1990" spans="1:49">
      <c r="A1990" s="36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</row>
    <row r="1991" spans="1:49">
      <c r="A1991" s="36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9"/>
      <c r="AB1991" s="19"/>
      <c r="AC1991" s="19"/>
      <c r="AD1991" s="19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</row>
    <row r="1992" spans="1:49">
      <c r="A1992" s="36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9"/>
      <c r="AB1992" s="19"/>
      <c r="AC1992" s="19"/>
      <c r="AD1992" s="19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</row>
    <row r="1993" spans="1:49">
      <c r="A1993" s="36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9"/>
      <c r="AB1993" s="19"/>
      <c r="AC1993" s="19"/>
      <c r="AD1993" s="19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</row>
    <row r="1994" spans="1:49">
      <c r="A1994" s="36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9"/>
      <c r="AB1994" s="19"/>
      <c r="AC1994" s="19"/>
      <c r="AD1994" s="19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</row>
    <row r="1995" spans="1:49">
      <c r="A1995" s="36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1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</row>
    <row r="1996" spans="1:49">
      <c r="A1996" s="36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9"/>
      <c r="AB1996" s="19"/>
      <c r="AC1996" s="19"/>
      <c r="AD1996" s="19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</row>
    <row r="1997" spans="1:49">
      <c r="A1997" s="36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9"/>
      <c r="AB1997" s="19"/>
      <c r="AC1997" s="19"/>
      <c r="AD1997" s="19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</row>
    <row r="1998" spans="1:49">
      <c r="A1998" s="36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</row>
    <row r="1999" spans="1:49">
      <c r="A1999" s="36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9"/>
      <c r="AB1999" s="19"/>
      <c r="AC1999" s="19"/>
      <c r="AD1999" s="19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</row>
    <row r="2000" spans="1:49">
      <c r="A2000" s="36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9"/>
      <c r="AB2000" s="19"/>
      <c r="AC2000" s="19"/>
      <c r="AD2000" s="19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</row>
    <row r="2001" spans="1:49">
      <c r="A2001" s="36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</row>
    <row r="2002" spans="1:49">
      <c r="A2002" s="36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9"/>
      <c r="AB2002" s="19"/>
      <c r="AC2002" s="19"/>
      <c r="AD2002" s="19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</row>
    <row r="2003" spans="1:49">
      <c r="A2003" s="36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1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</row>
    <row r="2004" spans="1:49">
      <c r="A2004" s="36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9"/>
      <c r="AB2004" s="19"/>
      <c r="AC2004" s="19"/>
      <c r="AD2004" s="19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</row>
    <row r="2005" spans="1:49">
      <c r="A2005" s="36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9"/>
      <c r="AB2005" s="19"/>
      <c r="AC2005" s="19"/>
      <c r="AD2005" s="19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</row>
    <row r="2006" spans="1:49">
      <c r="A2006" s="36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9"/>
      <c r="AB2006" s="19"/>
      <c r="AC2006" s="19"/>
      <c r="AD2006" s="19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</row>
    <row r="2007" spans="1:49">
      <c r="A2007" s="36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9"/>
      <c r="AB2007" s="19"/>
      <c r="AC2007" s="19"/>
      <c r="AD2007" s="19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</row>
    <row r="2008" spans="1:49">
      <c r="A2008" s="36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9"/>
      <c r="AB2008" s="19"/>
      <c r="AC2008" s="19"/>
      <c r="AD2008" s="19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</row>
    <row r="2009" spans="1:49">
      <c r="A2009" s="36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9"/>
      <c r="AB2009" s="19"/>
      <c r="AC2009" s="19"/>
      <c r="AD2009" s="19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</row>
    <row r="2010" spans="1:49">
      <c r="A2010" s="36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9"/>
      <c r="AB2010" s="19"/>
      <c r="AC2010" s="19"/>
      <c r="AD2010" s="19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</row>
    <row r="2011" spans="1:49">
      <c r="A2011" s="36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1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</row>
    <row r="2012" spans="1:49">
      <c r="A2012" s="36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</row>
    <row r="2013" spans="1:49">
      <c r="A2013" s="36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9"/>
      <c r="AB2013" s="19"/>
      <c r="AC2013" s="19"/>
      <c r="AD2013" s="19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</row>
    <row r="2014" spans="1:49">
      <c r="A2014" s="36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</row>
    <row r="2015" spans="1:49">
      <c r="A2015" s="36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9"/>
      <c r="AB2015" s="19"/>
      <c r="AC2015" s="19"/>
      <c r="AD2015" s="19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</row>
    <row r="2016" spans="1:49">
      <c r="A2016" s="36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</row>
    <row r="2017" spans="1:49">
      <c r="A2017" s="36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9"/>
      <c r="AB2017" s="19"/>
      <c r="AC2017" s="19"/>
      <c r="AD2017" s="19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</row>
    <row r="2018" spans="1:49">
      <c r="A2018" s="36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9"/>
      <c r="AB2018" s="19"/>
      <c r="AC2018" s="19"/>
      <c r="AD2018" s="19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</row>
    <row r="2019" spans="1:49">
      <c r="A2019" s="36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1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</row>
    <row r="2020" spans="1:49">
      <c r="A2020" s="36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</row>
    <row r="2021" spans="1:49">
      <c r="A2021" s="36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9"/>
      <c r="AB2021" s="19"/>
      <c r="AC2021" s="19"/>
      <c r="AD2021" s="19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</row>
    <row r="2022" spans="1:49">
      <c r="A2022" s="36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9"/>
      <c r="AB2022" s="19"/>
      <c r="AC2022" s="19"/>
      <c r="AD2022" s="19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</row>
    <row r="2023" spans="1:49">
      <c r="A2023" s="36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9"/>
      <c r="AB2023" s="19"/>
      <c r="AC2023" s="19"/>
      <c r="AD2023" s="19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</row>
    <row r="2024" spans="1:49">
      <c r="A2024" s="36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</row>
    <row r="2025" spans="1:49">
      <c r="A2025" s="36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9"/>
      <c r="AB2025" s="19"/>
      <c r="AC2025" s="19"/>
      <c r="AD2025" s="19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</row>
    <row r="2026" spans="1:49">
      <c r="A2026" s="36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</row>
    <row r="2027" spans="1:49">
      <c r="A2027" s="36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1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</row>
    <row r="2028" spans="1:49">
      <c r="A2028" s="36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9"/>
      <c r="AB2028" s="19"/>
      <c r="AC2028" s="19"/>
      <c r="AD2028" s="19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</row>
    <row r="2029" spans="1:49">
      <c r="A2029" s="36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9"/>
      <c r="AB2029" s="19"/>
      <c r="AC2029" s="19"/>
      <c r="AD2029" s="19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</row>
    <row r="2030" spans="1:49">
      <c r="A2030" s="36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9"/>
      <c r="AB2030" s="19"/>
      <c r="AC2030" s="19"/>
      <c r="AD2030" s="19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</row>
    <row r="2031" spans="1:49">
      <c r="A2031" s="36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9"/>
      <c r="AB2031" s="19"/>
      <c r="AC2031" s="19"/>
      <c r="AD2031" s="19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</row>
    <row r="2032" spans="1:49">
      <c r="A2032" s="36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9"/>
      <c r="AB2032" s="19"/>
      <c r="AC2032" s="19"/>
      <c r="AD2032" s="19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</row>
    <row r="2033" spans="1:49">
      <c r="A2033" s="36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</row>
    <row r="2034" spans="1:49">
      <c r="A2034" s="36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9"/>
      <c r="AB2034" s="19"/>
      <c r="AC2034" s="19"/>
      <c r="AD2034" s="19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</row>
    <row r="2035" spans="1:49">
      <c r="A2035" s="36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</row>
    <row r="2036" spans="1:49">
      <c r="A2036" s="36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9"/>
      <c r="AB2036" s="19"/>
      <c r="AC2036" s="19"/>
      <c r="AD2036" s="19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</row>
    <row r="2037" spans="1:49">
      <c r="A2037" s="36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9"/>
      <c r="AB2037" s="19"/>
      <c r="AC2037" s="19"/>
      <c r="AD2037" s="19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</row>
    <row r="2038" spans="1:49">
      <c r="A2038" s="36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9"/>
      <c r="AB2038" s="19"/>
      <c r="AC2038" s="19"/>
      <c r="AD2038" s="19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</row>
    <row r="2039" spans="1:49">
      <c r="A2039" s="36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9"/>
      <c r="AB2039" s="19"/>
      <c r="AC2039" s="19"/>
      <c r="AD2039" s="19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</row>
    <row r="2040" spans="1:49">
      <c r="A2040" s="36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9"/>
      <c r="AB2040" s="19"/>
      <c r="AC2040" s="19"/>
      <c r="AD2040" s="19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</row>
    <row r="2041" spans="1:49">
      <c r="A2041" s="36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9"/>
      <c r="AB2041" s="19"/>
      <c r="AC2041" s="19"/>
      <c r="AD2041" s="19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</row>
    <row r="2042" spans="1:49">
      <c r="A2042" s="36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9"/>
      <c r="AB2042" s="19"/>
      <c r="AC2042" s="19"/>
      <c r="AD2042" s="19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</row>
    <row r="2043" spans="1:49">
      <c r="A2043" s="36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1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</row>
    <row r="2044" spans="1:49">
      <c r="A2044" s="36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9"/>
      <c r="AB2044" s="19"/>
      <c r="AC2044" s="19"/>
      <c r="AD2044" s="19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</row>
    <row r="2045" spans="1:49">
      <c r="A2045" s="36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9"/>
      <c r="AB2045" s="19"/>
      <c r="AC2045" s="19"/>
      <c r="AD2045" s="19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</row>
    <row r="2046" spans="1:49">
      <c r="A2046" s="36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9"/>
      <c r="AB2046" s="19"/>
      <c r="AC2046" s="19"/>
      <c r="AD2046" s="19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</row>
    <row r="2047" spans="1:49">
      <c r="A2047" s="36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9"/>
      <c r="AB2047" s="19"/>
      <c r="AC2047" s="19"/>
      <c r="AD2047" s="19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</row>
    <row r="2048" spans="1:49">
      <c r="A2048" s="36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</row>
    <row r="2049" spans="1:49">
      <c r="A2049" s="36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9"/>
      <c r="AB2049" s="19"/>
      <c r="AC2049" s="19"/>
      <c r="AD2049" s="19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</row>
    <row r="2050" spans="1:49">
      <c r="A2050" s="36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9"/>
      <c r="AB2050" s="19"/>
      <c r="AC2050" s="19"/>
      <c r="AD2050" s="19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</row>
    <row r="2051" spans="1:49">
      <c r="A2051" s="36"/>
      <c r="B2051" s="19"/>
      <c r="C2051" s="19"/>
      <c r="D2051" s="19"/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1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</row>
    <row r="2052" spans="1:49">
      <c r="A2052" s="36"/>
      <c r="B2052" s="19"/>
      <c r="C2052" s="19"/>
      <c r="D2052" s="19"/>
      <c r="E2052" s="19"/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  <c r="X2052" s="19"/>
      <c r="Y2052" s="19"/>
      <c r="Z2052" s="19"/>
      <c r="AA2052" s="19"/>
      <c r="AB2052" s="19"/>
      <c r="AC2052" s="19"/>
      <c r="AD2052" s="19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</row>
    <row r="2053" spans="1:49">
      <c r="A2053" s="36"/>
      <c r="B2053" s="19"/>
      <c r="C2053" s="19"/>
      <c r="D2053" s="19"/>
      <c r="E2053" s="19"/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</row>
    <row r="2054" spans="1:49">
      <c r="A2054" s="36"/>
      <c r="B2054" s="19"/>
      <c r="C2054" s="19"/>
      <c r="D2054" s="19"/>
      <c r="E2054" s="19"/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</row>
    <row r="2055" spans="1:49">
      <c r="A2055" s="36"/>
      <c r="B2055" s="19"/>
      <c r="C2055" s="19"/>
      <c r="D2055" s="19"/>
      <c r="E2055" s="19"/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</row>
    <row r="2056" spans="1:49">
      <c r="A2056" s="36"/>
      <c r="B2056" s="19"/>
      <c r="C2056" s="19"/>
      <c r="D2056" s="19"/>
      <c r="E2056" s="19"/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</row>
    <row r="2057" spans="1:49">
      <c r="A2057" s="36"/>
      <c r="B2057" s="19"/>
      <c r="C2057" s="19"/>
      <c r="D2057" s="19"/>
      <c r="E2057" s="19"/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  <c r="X2057" s="19"/>
      <c r="Y2057" s="19"/>
      <c r="Z2057" s="19"/>
      <c r="AA2057" s="19"/>
      <c r="AB2057" s="19"/>
      <c r="AC2057" s="19"/>
      <c r="AD2057" s="19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</row>
    <row r="2058" spans="1:49">
      <c r="A2058" s="36"/>
      <c r="B2058" s="19"/>
      <c r="C2058" s="19"/>
      <c r="D2058" s="19"/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  <c r="X2058" s="19"/>
      <c r="Y2058" s="19"/>
      <c r="Z2058" s="19"/>
      <c r="AA2058" s="19"/>
      <c r="AB2058" s="19"/>
      <c r="AC2058" s="19"/>
      <c r="AD2058" s="19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</row>
    <row r="2059" spans="1:49">
      <c r="A2059" s="36"/>
      <c r="B2059" s="19"/>
      <c r="C2059" s="19"/>
      <c r="D2059" s="19"/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1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</row>
    <row r="2060" spans="1:49">
      <c r="A2060" s="36"/>
      <c r="B2060" s="19"/>
      <c r="C2060" s="19"/>
      <c r="D2060" s="19"/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  <c r="X2060" s="19"/>
      <c r="Y2060" s="19"/>
      <c r="Z2060" s="19"/>
      <c r="AA2060" s="19"/>
      <c r="AB2060" s="19"/>
      <c r="AC2060" s="19"/>
      <c r="AD2060" s="19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</row>
    <row r="2061" spans="1:49">
      <c r="A2061" s="36"/>
      <c r="B2061" s="19"/>
      <c r="C2061" s="19"/>
      <c r="D2061" s="19"/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</row>
    <row r="2062" spans="1:49">
      <c r="A2062" s="36"/>
      <c r="B2062" s="19"/>
      <c r="C2062" s="19"/>
      <c r="D2062" s="19"/>
      <c r="E2062" s="19"/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  <c r="X2062" s="19"/>
      <c r="Y2062" s="19"/>
      <c r="Z2062" s="19"/>
      <c r="AA2062" s="19"/>
      <c r="AB2062" s="19"/>
      <c r="AC2062" s="19"/>
      <c r="AD2062" s="19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</row>
    <row r="2063" spans="1:49">
      <c r="A2063" s="36"/>
      <c r="B2063" s="19"/>
      <c r="C2063" s="19"/>
      <c r="D2063" s="19"/>
      <c r="E2063" s="19"/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  <c r="X2063" s="19"/>
      <c r="Y2063" s="19"/>
      <c r="Z2063" s="19"/>
      <c r="AA2063" s="19"/>
      <c r="AB2063" s="19"/>
      <c r="AC2063" s="19"/>
      <c r="AD2063" s="19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</row>
    <row r="2064" spans="1:49">
      <c r="A2064" s="36"/>
      <c r="B2064" s="19"/>
      <c r="C2064" s="19"/>
      <c r="D2064" s="19"/>
      <c r="E2064" s="19"/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  <c r="X2064" s="19"/>
      <c r="Y2064" s="19"/>
      <c r="Z2064" s="19"/>
      <c r="AA2064" s="19"/>
      <c r="AB2064" s="19"/>
      <c r="AC2064" s="19"/>
      <c r="AD2064" s="19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</row>
    <row r="2065" spans="1:49">
      <c r="A2065" s="36"/>
      <c r="B2065" s="19"/>
      <c r="C2065" s="19"/>
      <c r="D2065" s="19"/>
      <c r="E2065" s="19"/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  <c r="X2065" s="19"/>
      <c r="Y2065" s="19"/>
      <c r="Z2065" s="19"/>
      <c r="AA2065" s="19"/>
      <c r="AB2065" s="19"/>
      <c r="AC2065" s="19"/>
      <c r="AD2065" s="19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</row>
    <row r="2066" spans="1:49">
      <c r="A2066" s="36"/>
      <c r="B2066" s="19"/>
      <c r="C2066" s="19"/>
      <c r="D2066" s="19"/>
      <c r="E2066" s="19"/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  <c r="X2066" s="19"/>
      <c r="Y2066" s="19"/>
      <c r="Z2066" s="19"/>
      <c r="AA2066" s="19"/>
      <c r="AB2066" s="19"/>
      <c r="AC2066" s="19"/>
      <c r="AD2066" s="19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</row>
    <row r="2067" spans="1:49">
      <c r="A2067" s="36"/>
      <c r="B2067" s="19"/>
      <c r="C2067" s="19"/>
      <c r="D2067" s="19"/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1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</row>
    <row r="2068" spans="1:49">
      <c r="A2068" s="36"/>
      <c r="B2068" s="19"/>
      <c r="C2068" s="19"/>
      <c r="D2068" s="19"/>
      <c r="E2068" s="19"/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  <c r="X2068" s="19"/>
      <c r="Y2068" s="19"/>
      <c r="Z2068" s="19"/>
      <c r="AA2068" s="19"/>
      <c r="AB2068" s="19"/>
      <c r="AC2068" s="19"/>
      <c r="AD2068" s="19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</row>
    <row r="2069" spans="1:49">
      <c r="A2069" s="36"/>
      <c r="B2069" s="19"/>
      <c r="C2069" s="19"/>
      <c r="D2069" s="19"/>
      <c r="E2069" s="19"/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  <c r="X2069" s="19"/>
      <c r="Y2069" s="19"/>
      <c r="Z2069" s="19"/>
      <c r="AA2069" s="19"/>
      <c r="AB2069" s="19"/>
      <c r="AC2069" s="19"/>
      <c r="AD2069" s="19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</row>
    <row r="2070" spans="1:49">
      <c r="A2070" s="36"/>
      <c r="B2070" s="19"/>
      <c r="C2070" s="19"/>
      <c r="D2070" s="19"/>
      <c r="E2070" s="19"/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  <c r="X2070" s="19"/>
      <c r="Y2070" s="19"/>
      <c r="Z2070" s="19"/>
      <c r="AA2070" s="19"/>
      <c r="AB2070" s="19"/>
      <c r="AC2070" s="19"/>
      <c r="AD2070" s="19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</row>
    <row r="2071" spans="1:49">
      <c r="A2071" s="36"/>
      <c r="B2071" s="19"/>
      <c r="C2071" s="19"/>
      <c r="D2071" s="19"/>
      <c r="E2071" s="19"/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  <c r="X2071" s="19"/>
      <c r="Y2071" s="19"/>
      <c r="Z2071" s="19"/>
      <c r="AA2071" s="19"/>
      <c r="AB2071" s="19"/>
      <c r="AC2071" s="19"/>
      <c r="AD2071" s="19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</row>
    <row r="2072" spans="1:49">
      <c r="A2072" s="36"/>
      <c r="B2072" s="19"/>
      <c r="C2072" s="19"/>
      <c r="D2072" s="19"/>
      <c r="E2072" s="19"/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  <c r="X2072" s="19"/>
      <c r="Y2072" s="19"/>
      <c r="Z2072" s="19"/>
      <c r="AA2072" s="19"/>
      <c r="AB2072" s="19"/>
      <c r="AC2072" s="19"/>
      <c r="AD2072" s="19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</row>
    <row r="2073" spans="1:49">
      <c r="A2073" s="36"/>
      <c r="B2073" s="19"/>
      <c r="C2073" s="19"/>
      <c r="D2073" s="19"/>
      <c r="E2073" s="19"/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</row>
    <row r="2074" spans="1:49">
      <c r="A2074" s="36"/>
      <c r="B2074" s="19"/>
      <c r="C2074" s="19"/>
      <c r="D2074" s="19"/>
      <c r="E2074" s="19"/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  <c r="X2074" s="19"/>
      <c r="Y2074" s="19"/>
      <c r="Z2074" s="19"/>
      <c r="AA2074" s="19"/>
      <c r="AB2074" s="19"/>
      <c r="AC2074" s="19"/>
      <c r="AD2074" s="19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</row>
    <row r="2075" spans="1:49">
      <c r="A2075" s="36"/>
      <c r="B2075" s="19"/>
      <c r="C2075" s="19"/>
      <c r="D2075" s="19"/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</row>
    <row r="2076" spans="1:49">
      <c r="A2076" s="36"/>
      <c r="B2076" s="19"/>
      <c r="C2076" s="19"/>
      <c r="D2076" s="19"/>
      <c r="E2076" s="19"/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  <c r="X2076" s="19"/>
      <c r="Y2076" s="19"/>
      <c r="Z2076" s="19"/>
      <c r="AA2076" s="19"/>
      <c r="AB2076" s="19"/>
      <c r="AC2076" s="19"/>
      <c r="AD2076" s="19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</row>
    <row r="2077" spans="1:49">
      <c r="A2077" s="36"/>
      <c r="B2077" s="19"/>
      <c r="C2077" s="19"/>
      <c r="D2077" s="19"/>
      <c r="E2077" s="19"/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  <c r="X2077" s="19"/>
      <c r="Y2077" s="19"/>
      <c r="Z2077" s="19"/>
      <c r="AA2077" s="19"/>
      <c r="AB2077" s="19"/>
      <c r="AC2077" s="19"/>
      <c r="AD2077" s="19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</row>
    <row r="2078" spans="1:49">
      <c r="A2078" s="36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9"/>
      <c r="AB2078" s="19"/>
      <c r="AC2078" s="19"/>
      <c r="AD2078" s="19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</row>
    <row r="2079" spans="1:49">
      <c r="A2079" s="36"/>
      <c r="B2079" s="19"/>
      <c r="C2079" s="19"/>
      <c r="D2079" s="19"/>
      <c r="E2079" s="19"/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  <c r="X2079" s="19"/>
      <c r="Y2079" s="19"/>
      <c r="Z2079" s="19"/>
      <c r="AA2079" s="19"/>
      <c r="AB2079" s="19"/>
      <c r="AC2079" s="19"/>
      <c r="AD2079" s="19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</row>
    <row r="2080" spans="1:49">
      <c r="A2080" s="36"/>
      <c r="B2080" s="19"/>
      <c r="C2080" s="19"/>
      <c r="D2080" s="19"/>
      <c r="E2080" s="19"/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  <c r="X2080" s="19"/>
      <c r="Y2080" s="19"/>
      <c r="Z2080" s="19"/>
      <c r="AA2080" s="19"/>
      <c r="AB2080" s="19"/>
      <c r="AC2080" s="19"/>
      <c r="AD2080" s="19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</row>
    <row r="2081" spans="1:49">
      <c r="A2081" s="36"/>
      <c r="B2081" s="19"/>
      <c r="C2081" s="19"/>
      <c r="D2081" s="19"/>
      <c r="E2081" s="19"/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  <c r="X2081" s="19"/>
      <c r="Y2081" s="19"/>
      <c r="Z2081" s="19"/>
      <c r="AA2081" s="19"/>
      <c r="AB2081" s="19"/>
      <c r="AC2081" s="19"/>
      <c r="AD2081" s="19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</row>
    <row r="2082" spans="1:49">
      <c r="A2082" s="36"/>
      <c r="B2082" s="19"/>
      <c r="C2082" s="19"/>
      <c r="D2082" s="19"/>
      <c r="E2082" s="19"/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  <c r="X2082" s="19"/>
      <c r="Y2082" s="19"/>
      <c r="Z2082" s="19"/>
      <c r="AA2082" s="19"/>
      <c r="AB2082" s="19"/>
      <c r="AC2082" s="19"/>
      <c r="AD2082" s="19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</row>
    <row r="2083" spans="1:49">
      <c r="A2083" s="36"/>
      <c r="B2083" s="19"/>
      <c r="C2083" s="19"/>
      <c r="D2083" s="19"/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1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</row>
    <row r="2084" spans="1:49">
      <c r="A2084" s="36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9"/>
      <c r="AB2084" s="19"/>
      <c r="AC2084" s="19"/>
      <c r="AD2084" s="19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</row>
    <row r="2085" spans="1:49">
      <c r="A2085" s="36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9"/>
      <c r="AB2085" s="19"/>
      <c r="AC2085" s="19"/>
      <c r="AD2085" s="19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</row>
    <row r="2086" spans="1:49">
      <c r="A2086" s="36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9"/>
      <c r="AB2086" s="19"/>
      <c r="AC2086" s="19"/>
      <c r="AD2086" s="19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</row>
    <row r="2087" spans="1:49">
      <c r="A2087" s="36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9"/>
      <c r="AB2087" s="19"/>
      <c r="AC2087" s="19"/>
      <c r="AD2087" s="19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</row>
    <row r="2088" spans="1:49">
      <c r="A2088" s="36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9"/>
      <c r="AB2088" s="19"/>
      <c r="AC2088" s="19"/>
      <c r="AD2088" s="19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</row>
    <row r="2089" spans="1:49">
      <c r="A2089" s="36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9"/>
      <c r="AB2089" s="19"/>
      <c r="AC2089" s="19"/>
      <c r="AD2089" s="19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</row>
    <row r="2090" spans="1:49">
      <c r="A2090" s="36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9"/>
      <c r="AB2090" s="19"/>
      <c r="AC2090" s="19"/>
      <c r="AD2090" s="19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</row>
    <row r="2091" spans="1:49">
      <c r="A2091" s="36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1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</row>
    <row r="2092" spans="1:49">
      <c r="A2092" s="36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</row>
    <row r="2093" spans="1:49">
      <c r="A2093" s="36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9"/>
      <c r="AB2093" s="19"/>
      <c r="AC2093" s="19"/>
      <c r="AD2093" s="19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</row>
    <row r="2094" spans="1:49">
      <c r="A2094" s="36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</row>
    <row r="2095" spans="1:49">
      <c r="A2095" s="36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9"/>
      <c r="AB2095" s="19"/>
      <c r="AC2095" s="19"/>
      <c r="AD2095" s="19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</row>
    <row r="2096" spans="1:49">
      <c r="A2096" s="36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9"/>
      <c r="AB2096" s="19"/>
      <c r="AC2096" s="19"/>
      <c r="AD2096" s="19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</row>
    <row r="2097" spans="1:49">
      <c r="A2097" s="36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9"/>
      <c r="AB2097" s="19"/>
      <c r="AC2097" s="19"/>
      <c r="AD2097" s="19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</row>
    <row r="2098" spans="1:49">
      <c r="A2098" s="36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9"/>
      <c r="AB2098" s="19"/>
      <c r="AC2098" s="19"/>
      <c r="AD2098" s="19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</row>
    <row r="2099" spans="1:49">
      <c r="A2099" s="36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1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</row>
    <row r="2100" spans="1:49">
      <c r="A2100" s="36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9"/>
      <c r="AB2100" s="19"/>
      <c r="AC2100" s="19"/>
      <c r="AD2100" s="19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</row>
    <row r="2101" spans="1:49">
      <c r="A2101" s="36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9"/>
      <c r="AB2101" s="19"/>
      <c r="AC2101" s="19"/>
      <c r="AD2101" s="19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</row>
    <row r="2102" spans="1:49">
      <c r="A2102" s="36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9"/>
      <c r="AB2102" s="19"/>
      <c r="AC2102" s="19"/>
      <c r="AD2102" s="19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</row>
    <row r="2103" spans="1:49">
      <c r="A2103" s="36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9"/>
      <c r="AB2103" s="19"/>
      <c r="AC2103" s="19"/>
      <c r="AD2103" s="19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</row>
    <row r="2104" spans="1:49">
      <c r="A2104" s="36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</row>
    <row r="2105" spans="1:49">
      <c r="A2105" s="36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9"/>
      <c r="AB2105" s="19"/>
      <c r="AC2105" s="19"/>
      <c r="AD2105" s="19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</row>
    <row r="2106" spans="1:49">
      <c r="A2106" s="36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9"/>
      <c r="AB2106" s="19"/>
      <c r="AC2106" s="19"/>
      <c r="AD2106" s="19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</row>
    <row r="2107" spans="1:49">
      <c r="A2107" s="36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1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</row>
    <row r="2108" spans="1:49">
      <c r="A2108" s="36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9"/>
      <c r="AB2108" s="19"/>
      <c r="AC2108" s="19"/>
      <c r="AD2108" s="19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</row>
    <row r="2109" spans="1:49">
      <c r="A2109" s="36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9"/>
      <c r="AB2109" s="19"/>
      <c r="AC2109" s="19"/>
      <c r="AD2109" s="19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</row>
    <row r="2110" spans="1:49">
      <c r="A2110" s="36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</row>
    <row r="2111" spans="1:49">
      <c r="A2111" s="36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9"/>
      <c r="AB2111" s="19"/>
      <c r="AC2111" s="19"/>
      <c r="AD2111" s="19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</row>
    <row r="2112" spans="1:49">
      <c r="A2112" s="36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9"/>
      <c r="AB2112" s="19"/>
      <c r="AC2112" s="19"/>
      <c r="AD2112" s="19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</row>
    <row r="2113" spans="1:49">
      <c r="A2113" s="36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</row>
    <row r="2114" spans="1:49">
      <c r="A2114" s="36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</row>
    <row r="2115" spans="1:49">
      <c r="A2115" s="36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</row>
    <row r="2116" spans="1:49">
      <c r="A2116" s="36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</row>
    <row r="2117" spans="1:49">
      <c r="A2117" s="36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9"/>
      <c r="AB2117" s="19"/>
      <c r="AC2117" s="19"/>
      <c r="AD2117" s="19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</row>
    <row r="2118" spans="1:49">
      <c r="A2118" s="36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9"/>
      <c r="AB2118" s="19"/>
      <c r="AC2118" s="19"/>
      <c r="AD2118" s="19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</row>
    <row r="2119" spans="1:49">
      <c r="A2119" s="36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9"/>
      <c r="AB2119" s="19"/>
      <c r="AC2119" s="19"/>
      <c r="AD2119" s="19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</row>
    <row r="2120" spans="1:49">
      <c r="A2120" s="36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9"/>
      <c r="AB2120" s="19"/>
      <c r="AC2120" s="19"/>
      <c r="AD2120" s="19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</row>
    <row r="2121" spans="1:49">
      <c r="A2121" s="36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9"/>
      <c r="AB2121" s="19"/>
      <c r="AC2121" s="19"/>
      <c r="AD2121" s="19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</row>
    <row r="2122" spans="1:49">
      <c r="A2122" s="36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9"/>
      <c r="AB2122" s="19"/>
      <c r="AC2122" s="19"/>
      <c r="AD2122" s="19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</row>
    <row r="2123" spans="1:49">
      <c r="A2123" s="36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1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</row>
    <row r="2124" spans="1:49">
      <c r="A2124" s="36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9"/>
      <c r="AB2124" s="19"/>
      <c r="AC2124" s="19"/>
      <c r="AD2124" s="19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</row>
    <row r="2125" spans="1:49">
      <c r="A2125" s="36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</row>
    <row r="2126" spans="1:49">
      <c r="A2126" s="36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9"/>
      <c r="AB2126" s="19"/>
      <c r="AC2126" s="19"/>
      <c r="AD2126" s="19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</row>
    <row r="2127" spans="1:49">
      <c r="A2127" s="36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9"/>
      <c r="AB2127" s="19"/>
      <c r="AC2127" s="19"/>
      <c r="AD2127" s="19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</row>
    <row r="2128" spans="1:49">
      <c r="A2128" s="36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9"/>
      <c r="AB2128" s="19"/>
      <c r="AC2128" s="19"/>
      <c r="AD2128" s="19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</row>
    <row r="2129" spans="1:49">
      <c r="A2129" s="36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</row>
    <row r="2130" spans="1:49">
      <c r="A2130" s="36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9"/>
      <c r="AB2130" s="19"/>
      <c r="AC2130" s="19"/>
      <c r="AD2130" s="19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</row>
    <row r="2131" spans="1:49">
      <c r="A2131" s="36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1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</row>
    <row r="2132" spans="1:49">
      <c r="A2132" s="36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9"/>
      <c r="AB2132" s="19"/>
      <c r="AC2132" s="19"/>
      <c r="AD2132" s="19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</row>
    <row r="2133" spans="1:49">
      <c r="A2133" s="36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</row>
    <row r="2134" spans="1:49">
      <c r="A2134" s="36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</row>
    <row r="2135" spans="1:49">
      <c r="A2135" s="36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9"/>
      <c r="AB2135" s="19"/>
      <c r="AC2135" s="19"/>
      <c r="AD2135" s="19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</row>
    <row r="2136" spans="1:49">
      <c r="A2136" s="36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9"/>
      <c r="AB2136" s="19"/>
      <c r="AC2136" s="19"/>
      <c r="AD2136" s="19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</row>
    <row r="2137" spans="1:49">
      <c r="A2137" s="36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9"/>
      <c r="AB2137" s="19"/>
      <c r="AC2137" s="19"/>
      <c r="AD2137" s="19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</row>
    <row r="2138" spans="1:49">
      <c r="A2138" s="36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9"/>
      <c r="AB2138" s="19"/>
      <c r="AC2138" s="19"/>
      <c r="AD2138" s="19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</row>
    <row r="2139" spans="1:49">
      <c r="A2139" s="36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1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</row>
    <row r="2140" spans="1:49">
      <c r="A2140" s="36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9"/>
      <c r="AB2140" s="19"/>
      <c r="AC2140" s="19"/>
      <c r="AD2140" s="19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</row>
    <row r="2141" spans="1:49">
      <c r="A2141" s="36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9"/>
      <c r="AB2141" s="19"/>
      <c r="AC2141" s="19"/>
      <c r="AD2141" s="19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</row>
    <row r="2142" spans="1:49">
      <c r="A2142" s="36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9"/>
      <c r="AB2142" s="19"/>
      <c r="AC2142" s="19"/>
      <c r="AD2142" s="19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</row>
    <row r="2143" spans="1:49">
      <c r="A2143" s="36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9"/>
      <c r="AB2143" s="19"/>
      <c r="AC2143" s="19"/>
      <c r="AD2143" s="19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</row>
    <row r="2144" spans="1:49">
      <c r="A2144" s="36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9"/>
      <c r="AB2144" s="19"/>
      <c r="AC2144" s="19"/>
      <c r="AD2144" s="19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</row>
    <row r="2145" spans="1:49">
      <c r="A2145" s="36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9"/>
      <c r="AB2145" s="19"/>
      <c r="AC2145" s="19"/>
      <c r="AD2145" s="19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</row>
    <row r="2146" spans="1:49">
      <c r="A2146" s="36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9"/>
      <c r="AB2146" s="19"/>
      <c r="AC2146" s="19"/>
      <c r="AD2146" s="19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</row>
    <row r="2147" spans="1:49">
      <c r="A2147" s="36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</row>
    <row r="2148" spans="1:49">
      <c r="A2148" s="36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</row>
    <row r="2149" spans="1:49">
      <c r="A2149" s="36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</row>
    <row r="2150" spans="1:49">
      <c r="A2150" s="36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</row>
    <row r="2151" spans="1:49">
      <c r="A2151" s="36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</row>
    <row r="2152" spans="1:49">
      <c r="A2152" s="36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</row>
    <row r="2153" spans="1:49">
      <c r="A2153" s="36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</row>
    <row r="2154" spans="1:49">
      <c r="A2154" s="36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</row>
    <row r="2155" spans="1:49">
      <c r="A2155" s="36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</row>
    <row r="2156" spans="1:49">
      <c r="A2156" s="36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</row>
    <row r="2157" spans="1:49">
      <c r="A2157" s="36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</row>
    <row r="2158" spans="1:49">
      <c r="A2158" s="36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9"/>
      <c r="AB2158" s="19"/>
      <c r="AC2158" s="19"/>
      <c r="AD2158" s="19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</row>
    <row r="2159" spans="1:49">
      <c r="A2159" s="36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</row>
    <row r="2160" spans="1:49">
      <c r="A2160" s="36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9"/>
      <c r="AB2160" s="19"/>
      <c r="AC2160" s="19"/>
      <c r="AD2160" s="19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</row>
    <row r="2161" spans="1:49">
      <c r="A2161" s="36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9"/>
      <c r="AB2161" s="19"/>
      <c r="AC2161" s="19"/>
      <c r="AD2161" s="19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</row>
    <row r="2162" spans="1:49">
      <c r="A2162" s="36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"/>
      <c r="AC2162" s="19"/>
      <c r="AD2162" s="19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</row>
    <row r="2163" spans="1:49">
      <c r="A2163" s="36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1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</row>
    <row r="2164" spans="1:49">
      <c r="A2164" s="36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9"/>
      <c r="AB2164" s="19"/>
      <c r="AC2164" s="19"/>
      <c r="AD2164" s="19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</row>
    <row r="2165" spans="1:49">
      <c r="A2165" s="36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</row>
    <row r="2166" spans="1:49">
      <c r="A2166" s="36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9"/>
      <c r="AB2166" s="19"/>
      <c r="AC2166" s="19"/>
      <c r="AD2166" s="19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</row>
    <row r="2167" spans="1:49">
      <c r="A2167" s="36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</row>
    <row r="2168" spans="1:49">
      <c r="A2168" s="36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9"/>
      <c r="AB2168" s="19"/>
      <c r="AC2168" s="19"/>
      <c r="AD2168" s="19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</row>
    <row r="2169" spans="1:49">
      <c r="A2169" s="36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</row>
    <row r="2170" spans="1:49">
      <c r="A2170" s="36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9"/>
      <c r="AB2170" s="19"/>
      <c r="AC2170" s="19"/>
      <c r="AD2170" s="19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</row>
    <row r="2171" spans="1:49">
      <c r="A2171" s="36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</row>
    <row r="2172" spans="1:49">
      <c r="A2172" s="36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9"/>
      <c r="AB2172" s="19"/>
      <c r="AC2172" s="19"/>
      <c r="AD2172" s="19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</row>
    <row r="2173" spans="1:49">
      <c r="A2173" s="36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9"/>
      <c r="AB2173" s="19"/>
      <c r="AC2173" s="19"/>
      <c r="AD2173" s="19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</row>
    <row r="2174" spans="1:49">
      <c r="A2174" s="36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9"/>
      <c r="AB2174" s="19"/>
      <c r="AC2174" s="19"/>
      <c r="AD2174" s="19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</row>
    <row r="2175" spans="1:49">
      <c r="A2175" s="36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</row>
    <row r="2176" spans="1:49">
      <c r="A2176" s="36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9"/>
      <c r="AB2176" s="19"/>
      <c r="AC2176" s="19"/>
      <c r="AD2176" s="19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</row>
    <row r="2177" spans="1:49">
      <c r="A2177" s="36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9"/>
      <c r="AB2177" s="19"/>
      <c r="AC2177" s="19"/>
      <c r="AD2177" s="19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</row>
    <row r="2178" spans="1:49">
      <c r="A2178" s="36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9"/>
      <c r="AB2178" s="19"/>
      <c r="AC2178" s="19"/>
      <c r="AD2178" s="19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</row>
    <row r="2179" spans="1:49">
      <c r="A2179" s="36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1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</row>
    <row r="2180" spans="1:49">
      <c r="A2180" s="36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9"/>
      <c r="AB2180" s="19"/>
      <c r="AC2180" s="19"/>
      <c r="AD2180" s="19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</row>
    <row r="2181" spans="1:49">
      <c r="A2181" s="36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9"/>
      <c r="AB2181" s="19"/>
      <c r="AC2181" s="19"/>
      <c r="AD2181" s="19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</row>
    <row r="2182" spans="1:49">
      <c r="A2182" s="36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</row>
    <row r="2183" spans="1:49">
      <c r="A2183" s="36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</row>
    <row r="2184" spans="1:49">
      <c r="A2184" s="36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</row>
    <row r="2185" spans="1:49">
      <c r="A2185" s="36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9"/>
      <c r="AB2185" s="19"/>
      <c r="AC2185" s="19"/>
      <c r="AD2185" s="19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</row>
    <row r="2186" spans="1:49">
      <c r="A2186" s="36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9"/>
      <c r="AB2186" s="19"/>
      <c r="AC2186" s="19"/>
      <c r="AD2186" s="19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</row>
    <row r="2187" spans="1:49">
      <c r="A2187" s="36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1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</row>
    <row r="2188" spans="1:49">
      <c r="A2188" s="36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9"/>
      <c r="AB2188" s="19"/>
      <c r="AC2188" s="19"/>
      <c r="AD2188" s="19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</row>
    <row r="2189" spans="1:49">
      <c r="A2189" s="36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9"/>
      <c r="AB2189" s="19"/>
      <c r="AC2189" s="19"/>
      <c r="AD2189" s="19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</row>
    <row r="2190" spans="1:49">
      <c r="A2190" s="36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9"/>
      <c r="AB2190" s="19"/>
      <c r="AC2190" s="19"/>
      <c r="AD2190" s="19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</row>
    <row r="2191" spans="1:49">
      <c r="A2191" s="36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9"/>
      <c r="AB2191" s="19"/>
      <c r="AC2191" s="19"/>
      <c r="AD2191" s="19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</row>
    <row r="2192" spans="1:49">
      <c r="A2192" s="36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9"/>
      <c r="AB2192" s="19"/>
      <c r="AC2192" s="19"/>
      <c r="AD2192" s="19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</row>
    <row r="2193" spans="1:49">
      <c r="A2193" s="36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9"/>
      <c r="AB2193" s="19"/>
      <c r="AC2193" s="19"/>
      <c r="AD2193" s="19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</row>
    <row r="2194" spans="1:49">
      <c r="A2194" s="36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9"/>
      <c r="AB2194" s="19"/>
      <c r="AC2194" s="19"/>
      <c r="AD2194" s="19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</row>
    <row r="2195" spans="1:49">
      <c r="A2195" s="36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</row>
    <row r="2196" spans="1:49">
      <c r="A2196" s="36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</row>
    <row r="2197" spans="1:49">
      <c r="A2197" s="36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</row>
    <row r="2198" spans="1:49">
      <c r="A2198" s="36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</row>
    <row r="2199" spans="1:49">
      <c r="A2199" s="36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</row>
    <row r="2200" spans="1:49">
      <c r="A2200" s="36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9"/>
      <c r="AB2200" s="19"/>
      <c r="AC2200" s="19"/>
      <c r="AD2200" s="19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</row>
    <row r="2201" spans="1:49">
      <c r="A2201" s="36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9"/>
      <c r="AB2201" s="19"/>
      <c r="AC2201" s="19"/>
      <c r="AD2201" s="19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</row>
    <row r="2202" spans="1:49">
      <c r="A2202" s="36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9"/>
      <c r="AB2202" s="19"/>
      <c r="AC2202" s="19"/>
      <c r="AD2202" s="19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</row>
    <row r="2203" spans="1:49">
      <c r="A2203" s="36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1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</row>
    <row r="2204" spans="1:49">
      <c r="A2204" s="36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9"/>
      <c r="AB2204" s="19"/>
      <c r="AC2204" s="19"/>
      <c r="AD2204" s="19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</row>
    <row r="2205" spans="1:49">
      <c r="A2205" s="36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9"/>
      <c r="AB2205" s="19"/>
      <c r="AC2205" s="19"/>
      <c r="AD2205" s="19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</row>
    <row r="2206" spans="1:49">
      <c r="A2206" s="36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9"/>
      <c r="AB2206" s="19"/>
      <c r="AC2206" s="19"/>
      <c r="AD2206" s="19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</row>
    <row r="2207" spans="1:49">
      <c r="A2207" s="36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9"/>
      <c r="AB2207" s="19"/>
      <c r="AC2207" s="19"/>
      <c r="AD2207" s="19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</row>
    <row r="2208" spans="1:49">
      <c r="A2208" s="36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9"/>
      <c r="AB2208" s="19"/>
      <c r="AC2208" s="19"/>
      <c r="AD2208" s="19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</row>
    <row r="2209" spans="1:49">
      <c r="A2209" s="36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9"/>
      <c r="AB2209" s="19"/>
      <c r="AC2209" s="19"/>
      <c r="AD2209" s="19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</row>
    <row r="2210" spans="1:49">
      <c r="A2210" s="36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9"/>
      <c r="AB2210" s="19"/>
      <c r="AC2210" s="19"/>
      <c r="AD2210" s="19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</row>
    <row r="2211" spans="1:49">
      <c r="A2211" s="36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</row>
    <row r="2212" spans="1:49">
      <c r="A2212" s="36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9"/>
      <c r="AB2212" s="19"/>
      <c r="AC2212" s="19"/>
      <c r="AD2212" s="19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</row>
    <row r="2213" spans="1:49">
      <c r="A2213" s="36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</row>
    <row r="2214" spans="1:49">
      <c r="A2214" s="36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9"/>
      <c r="AB2214" s="19"/>
      <c r="AC2214" s="19"/>
      <c r="AD2214" s="19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</row>
    <row r="2215" spans="1:49">
      <c r="A2215" s="36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9"/>
      <c r="AB2215" s="19"/>
      <c r="AC2215" s="19"/>
      <c r="AD2215" s="19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</row>
    <row r="2216" spans="1:49">
      <c r="A2216" s="36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9"/>
      <c r="AB2216" s="19"/>
      <c r="AC2216" s="19"/>
      <c r="AD2216" s="19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</row>
    <row r="2217" spans="1:49">
      <c r="A2217" s="36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9"/>
      <c r="AB2217" s="19"/>
      <c r="AC2217" s="19"/>
      <c r="AD2217" s="19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</row>
    <row r="2218" spans="1:49">
      <c r="A2218" s="36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9"/>
      <c r="AB2218" s="19"/>
      <c r="AC2218" s="19"/>
      <c r="AD2218" s="19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</row>
    <row r="2219" spans="1:49">
      <c r="A2219" s="36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1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</row>
    <row r="2220" spans="1:49">
      <c r="A2220" s="36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9"/>
      <c r="AB2220" s="19"/>
      <c r="AC2220" s="19"/>
      <c r="AD2220" s="19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</row>
    <row r="2221" spans="1:49">
      <c r="A2221" s="36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</row>
    <row r="2222" spans="1:49">
      <c r="A2222" s="36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9"/>
      <c r="AB2222" s="19"/>
      <c r="AC2222" s="19"/>
      <c r="AD2222" s="19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</row>
    <row r="2223" spans="1:49">
      <c r="A2223" s="36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</row>
    <row r="2224" spans="1:49">
      <c r="A2224" s="36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</row>
    <row r="2225" spans="1:49">
      <c r="A2225" s="36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</row>
    <row r="2226" spans="1:49">
      <c r="A2226" s="36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</row>
    <row r="2227" spans="1:49">
      <c r="A2227" s="36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</row>
    <row r="2228" spans="1:49">
      <c r="A2228" s="36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</row>
    <row r="2229" spans="1:49">
      <c r="A2229" s="36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9"/>
      <c r="AB2229" s="19"/>
      <c r="AC2229" s="19"/>
      <c r="AD2229" s="19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</row>
    <row r="2230" spans="1:49">
      <c r="A2230" s="36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9"/>
      <c r="AB2230" s="19"/>
      <c r="AC2230" s="19"/>
      <c r="AD2230" s="19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</row>
    <row r="2231" spans="1:49">
      <c r="A2231" s="36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9"/>
      <c r="AB2231" s="19"/>
      <c r="AC2231" s="19"/>
      <c r="AD2231" s="19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</row>
    <row r="2232" spans="1:49">
      <c r="A2232" s="36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9"/>
      <c r="AB2232" s="19"/>
      <c r="AC2232" s="19"/>
      <c r="AD2232" s="19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</row>
    <row r="2233" spans="1:49">
      <c r="A2233" s="36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9"/>
      <c r="AB2233" s="19"/>
      <c r="AC2233" s="19"/>
      <c r="AD2233" s="19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</row>
    <row r="2234" spans="1:49">
      <c r="A2234" s="36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9"/>
      <c r="AB2234" s="19"/>
      <c r="AC2234" s="19"/>
      <c r="AD2234" s="19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</row>
    <row r="2235" spans="1:49">
      <c r="A2235" s="36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</row>
    <row r="2236" spans="1:49">
      <c r="A2236" s="36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</row>
    <row r="2237" spans="1:49">
      <c r="A2237" s="36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</row>
    <row r="2238" spans="1:49">
      <c r="A2238" s="36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</row>
    <row r="2239" spans="1:49">
      <c r="A2239" s="36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</row>
    <row r="2240" spans="1:49">
      <c r="A2240" s="36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9"/>
      <c r="AB2240" s="19"/>
      <c r="AC2240" s="19"/>
      <c r="AD2240" s="19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</row>
    <row r="2241" spans="1:49">
      <c r="A2241" s="36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9"/>
      <c r="AB2241" s="19"/>
      <c r="AC2241" s="19"/>
      <c r="AD2241" s="19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</row>
    <row r="2242" spans="1:49">
      <c r="A2242" s="36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9"/>
      <c r="AB2242" s="19"/>
      <c r="AC2242" s="19"/>
      <c r="AD2242" s="19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</row>
    <row r="2243" spans="1:49">
      <c r="A2243" s="36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1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</row>
    <row r="2244" spans="1:49">
      <c r="A2244" s="36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9"/>
      <c r="AB2244" s="19"/>
      <c r="AC2244" s="19"/>
      <c r="AD2244" s="19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</row>
    <row r="2245" spans="1:49">
      <c r="A2245" s="36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9"/>
      <c r="AB2245" s="19"/>
      <c r="AC2245" s="19"/>
      <c r="AD2245" s="19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</row>
    <row r="2246" spans="1:49">
      <c r="A2246" s="36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9"/>
      <c r="AB2246" s="19"/>
      <c r="AC2246" s="19"/>
      <c r="AD2246" s="19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</row>
    <row r="2247" spans="1:49">
      <c r="A2247" s="36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9"/>
      <c r="AB2247" s="19"/>
      <c r="AC2247" s="19"/>
      <c r="AD2247" s="19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</row>
    <row r="2248" spans="1:49">
      <c r="A2248" s="36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9"/>
      <c r="AB2248" s="19"/>
      <c r="AC2248" s="19"/>
      <c r="AD2248" s="19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</row>
    <row r="2249" spans="1:49">
      <c r="A2249" s="36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9"/>
      <c r="AB2249" s="19"/>
      <c r="AC2249" s="19"/>
      <c r="AD2249" s="19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</row>
    <row r="2250" spans="1:49">
      <c r="A2250" s="36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9"/>
      <c r="AB2250" s="19"/>
      <c r="AC2250" s="19"/>
      <c r="AD2250" s="19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</row>
    <row r="2251" spans="1:49">
      <c r="A2251" s="36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1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</row>
    <row r="2252" spans="1:49">
      <c r="A2252" s="36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9"/>
      <c r="AB2252" s="19"/>
      <c r="AC2252" s="19"/>
      <c r="AD2252" s="19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</row>
    <row r="2253" spans="1:49">
      <c r="A2253" s="36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9"/>
      <c r="AB2253" s="19"/>
      <c r="AC2253" s="19"/>
      <c r="AD2253" s="19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</row>
    <row r="2254" spans="1:49">
      <c r="A2254" s="36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</row>
    <row r="2255" spans="1:49">
      <c r="A2255" s="36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</row>
    <row r="2256" spans="1:49">
      <c r="A2256" s="36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</row>
    <row r="2257" spans="1:49">
      <c r="A2257" s="36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</row>
    <row r="2258" spans="1:49">
      <c r="A2258" s="36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</row>
    <row r="2259" spans="1:49">
      <c r="A2259" s="36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</row>
    <row r="2260" spans="1:49">
      <c r="A2260" s="36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</row>
    <row r="2261" spans="1:49">
      <c r="A2261" s="36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</row>
    <row r="2262" spans="1:49">
      <c r="A2262" s="36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</row>
    <row r="2263" spans="1:49">
      <c r="A2263" s="36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</row>
    <row r="2264" spans="1:49">
      <c r="A2264" s="36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9"/>
      <c r="AB2264" s="19"/>
      <c r="AC2264" s="19"/>
      <c r="AD2264" s="19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</row>
    <row r="2265" spans="1:49">
      <c r="A2265" s="36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9"/>
      <c r="AB2265" s="19"/>
      <c r="AC2265" s="19"/>
      <c r="AD2265" s="19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</row>
    <row r="2266" spans="1:49">
      <c r="A2266" s="36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9"/>
      <c r="AB2266" s="19"/>
      <c r="AC2266" s="19"/>
      <c r="AD2266" s="19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</row>
    <row r="2267" spans="1:49">
      <c r="A2267" s="36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1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</row>
    <row r="2268" spans="1:49">
      <c r="A2268" s="36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9"/>
      <c r="AB2268" s="19"/>
      <c r="AC2268" s="19"/>
      <c r="AD2268" s="19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</row>
    <row r="2269" spans="1:49">
      <c r="A2269" s="36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9"/>
      <c r="AB2269" s="19"/>
      <c r="AC2269" s="19"/>
      <c r="AD2269" s="19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</row>
    <row r="2270" spans="1:49">
      <c r="A2270" s="36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9"/>
      <c r="AB2270" s="19"/>
      <c r="AC2270" s="19"/>
      <c r="AD2270" s="19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</row>
    <row r="2271" spans="1:49">
      <c r="A2271" s="36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9"/>
      <c r="AB2271" s="19"/>
      <c r="AC2271" s="19"/>
      <c r="AD2271" s="19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</row>
    <row r="2272" spans="1:49">
      <c r="A2272" s="36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9"/>
      <c r="AB2272" s="19"/>
      <c r="AC2272" s="19"/>
      <c r="AD2272" s="19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</row>
    <row r="2273" spans="1:49">
      <c r="A2273" s="36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9"/>
      <c r="AB2273" s="19"/>
      <c r="AC2273" s="19"/>
      <c r="AD2273" s="19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</row>
    <row r="2274" spans="1:49">
      <c r="A2274" s="36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9"/>
      <c r="AB2274" s="19"/>
      <c r="AC2274" s="19"/>
      <c r="AD2274" s="19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</row>
    <row r="2275" spans="1:49">
      <c r="A2275" s="36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1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</row>
    <row r="2276" spans="1:49">
      <c r="A2276" s="36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</row>
    <row r="2277" spans="1:49">
      <c r="A2277" s="36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</row>
    <row r="2278" spans="1:49">
      <c r="A2278" s="36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</row>
    <row r="2279" spans="1:49">
      <c r="A2279" s="36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</row>
    <row r="2280" spans="1:49">
      <c r="A2280" s="36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</row>
    <row r="2281" spans="1:49">
      <c r="A2281" s="36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</row>
    <row r="2282" spans="1:49">
      <c r="A2282" s="36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</row>
    <row r="2283" spans="1:49">
      <c r="A2283" s="36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1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</row>
    <row r="2284" spans="1:49">
      <c r="A2284" s="36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9"/>
      <c r="AB2284" s="19"/>
      <c r="AC2284" s="19"/>
      <c r="AD2284" s="19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</row>
    <row r="2285" spans="1:49">
      <c r="A2285" s="36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9"/>
      <c r="AB2285" s="19"/>
      <c r="AC2285" s="19"/>
      <c r="AD2285" s="19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</row>
    <row r="2286" spans="1:49">
      <c r="A2286" s="36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9"/>
      <c r="AB2286" s="19"/>
      <c r="AC2286" s="19"/>
      <c r="AD2286" s="19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</row>
    <row r="2287" spans="1:49">
      <c r="A2287" s="36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9"/>
      <c r="AB2287" s="19"/>
      <c r="AC2287" s="19"/>
      <c r="AD2287" s="19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</row>
    <row r="2288" spans="1:49">
      <c r="A2288" s="36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9"/>
      <c r="AB2288" s="19"/>
      <c r="AC2288" s="19"/>
      <c r="AD2288" s="19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</row>
    <row r="2289" spans="1:49">
      <c r="A2289" s="36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9"/>
      <c r="AB2289" s="19"/>
      <c r="AC2289" s="19"/>
      <c r="AD2289" s="19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</row>
    <row r="2290" spans="1:49">
      <c r="A2290" s="36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9"/>
      <c r="AB2290" s="19"/>
      <c r="AC2290" s="19"/>
      <c r="AD2290" s="19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</row>
    <row r="2291" spans="1:49">
      <c r="A2291" s="36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1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</row>
    <row r="2292" spans="1:49">
      <c r="A2292" s="36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9"/>
      <c r="AB2292" s="19"/>
      <c r="AC2292" s="19"/>
      <c r="AD2292" s="19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</row>
    <row r="2293" spans="1:49">
      <c r="A2293" s="36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9"/>
      <c r="AB2293" s="19"/>
      <c r="AC2293" s="19"/>
      <c r="AD2293" s="19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</row>
    <row r="2294" spans="1:49">
      <c r="A2294" s="36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9"/>
      <c r="AB2294" s="19"/>
      <c r="AC2294" s="19"/>
      <c r="AD2294" s="19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</row>
    <row r="2295" spans="1:49">
      <c r="A2295" s="36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9"/>
      <c r="AB2295" s="19"/>
      <c r="AC2295" s="19"/>
      <c r="AD2295" s="19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</row>
    <row r="2296" spans="1:49">
      <c r="A2296" s="36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9"/>
      <c r="AB2296" s="19"/>
      <c r="AC2296" s="19"/>
      <c r="AD2296" s="19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</row>
    <row r="2297" spans="1:49">
      <c r="A2297" s="36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</row>
    <row r="2298" spans="1:49">
      <c r="A2298" s="36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9"/>
      <c r="AB2298" s="19"/>
      <c r="AC2298" s="19"/>
      <c r="AD2298" s="19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</row>
    <row r="2299" spans="1:49">
      <c r="A2299" s="36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</row>
    <row r="2300" spans="1:49">
      <c r="A2300" s="36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9"/>
      <c r="AB2300" s="19"/>
      <c r="AC2300" s="19"/>
      <c r="AD2300" s="19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</row>
    <row r="2301" spans="1:49">
      <c r="A2301" s="36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</row>
    <row r="2302" spans="1:49">
      <c r="A2302" s="36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9"/>
      <c r="AB2302" s="19"/>
      <c r="AC2302" s="19"/>
      <c r="AD2302" s="19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</row>
    <row r="2303" spans="1:49">
      <c r="A2303" s="36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9"/>
      <c r="AB2303" s="19"/>
      <c r="AC2303" s="19"/>
      <c r="AD2303" s="19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</row>
    <row r="2304" spans="1:49">
      <c r="A2304" s="36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9"/>
      <c r="AB2304" s="19"/>
      <c r="AC2304" s="19"/>
      <c r="AD2304" s="19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</row>
    <row r="2305" spans="1:49">
      <c r="A2305" s="36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</row>
    <row r="2306" spans="1:49">
      <c r="A2306" s="36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9"/>
      <c r="AB2306" s="19"/>
      <c r="AC2306" s="19"/>
      <c r="AD2306" s="19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</row>
    <row r="2307" spans="1:49">
      <c r="A2307" s="36"/>
      <c r="B2307" s="19"/>
      <c r="C2307" s="19"/>
      <c r="D2307" s="19"/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1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</row>
    <row r="2308" spans="1:49">
      <c r="A2308" s="36"/>
      <c r="B2308" s="19"/>
      <c r="C2308" s="19"/>
      <c r="D2308" s="19"/>
      <c r="E2308" s="19"/>
      <c r="F2308" s="19"/>
      <c r="G2308" s="19"/>
      <c r="H2308" s="19"/>
      <c r="I2308" s="19"/>
      <c r="J2308" s="19"/>
      <c r="K2308" s="19"/>
      <c r="L2308" s="19"/>
      <c r="M2308" s="19"/>
      <c r="N2308" s="19"/>
      <c r="O2308" s="19"/>
      <c r="P2308" s="19"/>
      <c r="Q2308" s="19"/>
      <c r="R2308" s="19"/>
      <c r="S2308" s="19"/>
      <c r="T2308" s="19"/>
      <c r="U2308" s="19"/>
      <c r="V2308" s="19"/>
      <c r="W2308" s="19"/>
      <c r="X2308" s="19"/>
      <c r="Y2308" s="19"/>
      <c r="Z2308" s="19"/>
      <c r="AA2308" s="19"/>
      <c r="AB2308" s="19"/>
      <c r="AC2308" s="19"/>
      <c r="AD2308" s="19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</row>
    <row r="2309" spans="1:49">
      <c r="A2309" s="36"/>
      <c r="B2309" s="19"/>
      <c r="C2309" s="19"/>
      <c r="D2309" s="19"/>
      <c r="E2309" s="19"/>
      <c r="F2309" s="19"/>
      <c r="G2309" s="19"/>
      <c r="H2309" s="19"/>
      <c r="I2309" s="19"/>
      <c r="J2309" s="19"/>
      <c r="K2309" s="19"/>
      <c r="L2309" s="19"/>
      <c r="M2309" s="19"/>
      <c r="N2309" s="19"/>
      <c r="O2309" s="19"/>
      <c r="P2309" s="19"/>
      <c r="Q2309" s="19"/>
      <c r="R2309" s="19"/>
      <c r="S2309" s="19"/>
      <c r="T2309" s="19"/>
      <c r="U2309" s="19"/>
      <c r="V2309" s="19"/>
      <c r="W2309" s="19"/>
      <c r="X2309" s="19"/>
      <c r="Y2309" s="19"/>
      <c r="Z2309" s="19"/>
      <c r="AA2309" s="19"/>
      <c r="AB2309" s="19"/>
      <c r="AC2309" s="19"/>
      <c r="AD2309" s="19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</row>
    <row r="2310" spans="1:49">
      <c r="A2310" s="36"/>
      <c r="B2310" s="19"/>
      <c r="C2310" s="19"/>
      <c r="D2310" s="19"/>
      <c r="E2310" s="19"/>
      <c r="F2310" s="19"/>
      <c r="G2310" s="19"/>
      <c r="H2310" s="19"/>
      <c r="I2310" s="19"/>
      <c r="J2310" s="19"/>
      <c r="K2310" s="19"/>
      <c r="L2310" s="19"/>
      <c r="M2310" s="19"/>
      <c r="N2310" s="19"/>
      <c r="O2310" s="19"/>
      <c r="P2310" s="19"/>
      <c r="Q2310" s="19"/>
      <c r="R2310" s="19"/>
      <c r="S2310" s="19"/>
      <c r="T2310" s="19"/>
      <c r="U2310" s="19"/>
      <c r="V2310" s="19"/>
      <c r="W2310" s="19"/>
      <c r="X2310" s="19"/>
      <c r="Y2310" s="19"/>
      <c r="Z2310" s="19"/>
      <c r="AA2310" s="19"/>
      <c r="AB2310" s="19"/>
      <c r="AC2310" s="19"/>
      <c r="AD2310" s="19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</row>
    <row r="2311" spans="1:49">
      <c r="A2311" s="36"/>
      <c r="B2311" s="19"/>
      <c r="C2311" s="19"/>
      <c r="D2311" s="19"/>
      <c r="E2311" s="19"/>
      <c r="F2311" s="19"/>
      <c r="G2311" s="19"/>
      <c r="H2311" s="19"/>
      <c r="I2311" s="19"/>
      <c r="J2311" s="19"/>
      <c r="K2311" s="19"/>
      <c r="L2311" s="19"/>
      <c r="M2311" s="19"/>
      <c r="N2311" s="19"/>
      <c r="O2311" s="19"/>
      <c r="P2311" s="19"/>
      <c r="Q2311" s="19"/>
      <c r="R2311" s="19"/>
      <c r="S2311" s="19"/>
      <c r="T2311" s="19"/>
      <c r="U2311" s="19"/>
      <c r="V2311" s="19"/>
      <c r="W2311" s="19"/>
      <c r="X2311" s="19"/>
      <c r="Y2311" s="19"/>
      <c r="Z2311" s="19"/>
      <c r="AA2311" s="19"/>
      <c r="AB2311" s="19"/>
      <c r="AC2311" s="19"/>
      <c r="AD2311" s="19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</row>
    <row r="2312" spans="1:49">
      <c r="A2312" s="36"/>
      <c r="B2312" s="19"/>
      <c r="C2312" s="19"/>
      <c r="D2312" s="19"/>
      <c r="E2312" s="19"/>
      <c r="F2312" s="19"/>
      <c r="G2312" s="19"/>
      <c r="H2312" s="19"/>
      <c r="I2312" s="19"/>
      <c r="J2312" s="19"/>
      <c r="K2312" s="19"/>
      <c r="L2312" s="19"/>
      <c r="M2312" s="19"/>
      <c r="N2312" s="19"/>
      <c r="O2312" s="19"/>
      <c r="P2312" s="19"/>
      <c r="Q2312" s="19"/>
      <c r="R2312" s="19"/>
      <c r="S2312" s="19"/>
      <c r="T2312" s="19"/>
      <c r="U2312" s="19"/>
      <c r="V2312" s="19"/>
      <c r="W2312" s="19"/>
      <c r="X2312" s="19"/>
      <c r="Y2312" s="19"/>
      <c r="Z2312" s="19"/>
      <c r="AA2312" s="19"/>
      <c r="AB2312" s="19"/>
      <c r="AC2312" s="19"/>
      <c r="AD2312" s="19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</row>
    <row r="2313" spans="1:49">
      <c r="A2313" s="36"/>
      <c r="B2313" s="19"/>
      <c r="C2313" s="19"/>
      <c r="D2313" s="19"/>
      <c r="E2313" s="19"/>
      <c r="F2313" s="19"/>
      <c r="G2313" s="19"/>
      <c r="H2313" s="19"/>
      <c r="I2313" s="19"/>
      <c r="J2313" s="19"/>
      <c r="K2313" s="19"/>
      <c r="L2313" s="19"/>
      <c r="M2313" s="19"/>
      <c r="N2313" s="19"/>
      <c r="O2313" s="19"/>
      <c r="P2313" s="19"/>
      <c r="Q2313" s="19"/>
      <c r="R2313" s="19"/>
      <c r="S2313" s="19"/>
      <c r="T2313" s="19"/>
      <c r="U2313" s="19"/>
      <c r="V2313" s="19"/>
      <c r="W2313" s="19"/>
      <c r="X2313" s="19"/>
      <c r="Y2313" s="19"/>
      <c r="Z2313" s="19"/>
      <c r="AA2313" s="19"/>
      <c r="AB2313" s="19"/>
      <c r="AC2313" s="19"/>
      <c r="AD2313" s="19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</row>
    <row r="2314" spans="1:49">
      <c r="A2314" s="36"/>
      <c r="B2314" s="19"/>
      <c r="C2314" s="19"/>
      <c r="D2314" s="19"/>
      <c r="E2314" s="19"/>
      <c r="F2314" s="19"/>
      <c r="G2314" s="19"/>
      <c r="H2314" s="19"/>
      <c r="I2314" s="19"/>
      <c r="J2314" s="19"/>
      <c r="K2314" s="19"/>
      <c r="L2314" s="19"/>
      <c r="M2314" s="19"/>
      <c r="N2314" s="19"/>
      <c r="O2314" s="19"/>
      <c r="P2314" s="19"/>
      <c r="Q2314" s="19"/>
      <c r="R2314" s="19"/>
      <c r="S2314" s="19"/>
      <c r="T2314" s="19"/>
      <c r="U2314" s="19"/>
      <c r="V2314" s="19"/>
      <c r="W2314" s="19"/>
      <c r="X2314" s="19"/>
      <c r="Y2314" s="19"/>
      <c r="Z2314" s="19"/>
      <c r="AA2314" s="19"/>
      <c r="AB2314" s="19"/>
      <c r="AC2314" s="19"/>
      <c r="AD2314" s="19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</row>
    <row r="2315" spans="1:49">
      <c r="A2315" s="36"/>
      <c r="B2315" s="19"/>
      <c r="C2315" s="19"/>
      <c r="D2315" s="19"/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1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</row>
    <row r="2316" spans="1:49">
      <c r="A2316" s="36"/>
      <c r="B2316" s="19"/>
      <c r="C2316" s="19"/>
      <c r="D2316" s="19"/>
      <c r="E2316" s="19"/>
      <c r="F2316" s="19"/>
      <c r="G2316" s="19"/>
      <c r="H2316" s="19"/>
      <c r="I2316" s="19"/>
      <c r="J2316" s="19"/>
      <c r="K2316" s="19"/>
      <c r="L2316" s="19"/>
      <c r="M2316" s="19"/>
      <c r="N2316" s="19"/>
      <c r="O2316" s="19"/>
      <c r="P2316" s="19"/>
      <c r="Q2316" s="19"/>
      <c r="R2316" s="19"/>
      <c r="S2316" s="19"/>
      <c r="T2316" s="19"/>
      <c r="U2316" s="19"/>
      <c r="V2316" s="19"/>
      <c r="W2316" s="19"/>
      <c r="X2316" s="19"/>
      <c r="Y2316" s="19"/>
      <c r="Z2316" s="19"/>
      <c r="AA2316" s="19"/>
      <c r="AB2316" s="19"/>
      <c r="AC2316" s="19"/>
      <c r="AD2316" s="19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</row>
    <row r="2317" spans="1:49">
      <c r="A2317" s="36"/>
      <c r="B2317" s="19"/>
      <c r="C2317" s="19"/>
      <c r="D2317" s="19"/>
      <c r="E2317" s="19"/>
      <c r="F2317" s="19"/>
      <c r="G2317" s="19"/>
      <c r="H2317" s="19"/>
      <c r="I2317" s="19"/>
      <c r="J2317" s="19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19"/>
      <c r="V2317" s="19"/>
      <c r="W2317" s="19"/>
      <c r="X2317" s="19"/>
      <c r="Y2317" s="19"/>
      <c r="Z2317" s="19"/>
      <c r="AA2317" s="19"/>
      <c r="AB2317" s="19"/>
      <c r="AC2317" s="19"/>
      <c r="AD2317" s="19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</row>
    <row r="2318" spans="1:49">
      <c r="A2318" s="36"/>
      <c r="B2318" s="19"/>
      <c r="C2318" s="19"/>
      <c r="D2318" s="19"/>
      <c r="E2318" s="19"/>
      <c r="F2318" s="19"/>
      <c r="G2318" s="19"/>
      <c r="H2318" s="19"/>
      <c r="I2318" s="19"/>
      <c r="J2318" s="19"/>
      <c r="K2318" s="19"/>
      <c r="L2318" s="19"/>
      <c r="M2318" s="19"/>
      <c r="N2318" s="19"/>
      <c r="O2318" s="19"/>
      <c r="P2318" s="19"/>
      <c r="Q2318" s="19"/>
      <c r="R2318" s="19"/>
      <c r="S2318" s="19"/>
      <c r="T2318" s="19"/>
      <c r="U2318" s="19"/>
      <c r="V2318" s="19"/>
      <c r="W2318" s="19"/>
      <c r="X2318" s="19"/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</row>
    <row r="2319" spans="1:49">
      <c r="A2319" s="36"/>
      <c r="B2319" s="19"/>
      <c r="C2319" s="19"/>
      <c r="D2319" s="19"/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9"/>
      <c r="R2319" s="19"/>
      <c r="S2319" s="19"/>
      <c r="T2319" s="19"/>
      <c r="U2319" s="19"/>
      <c r="V2319" s="19"/>
      <c r="W2319" s="19"/>
      <c r="X2319" s="19"/>
      <c r="Y2319" s="19"/>
      <c r="Z2319" s="19"/>
      <c r="AA2319" s="19"/>
      <c r="AB2319" s="19"/>
      <c r="AC2319" s="19"/>
      <c r="AD2319" s="19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</row>
    <row r="2320" spans="1:49">
      <c r="A2320" s="36"/>
      <c r="B2320" s="19"/>
      <c r="C2320" s="19"/>
      <c r="D2320" s="19"/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</row>
    <row r="2321" spans="1:49">
      <c r="A2321" s="36"/>
      <c r="B2321" s="19"/>
      <c r="C2321" s="19"/>
      <c r="D2321" s="19"/>
      <c r="E2321" s="19"/>
      <c r="F2321" s="19"/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19"/>
      <c r="V2321" s="19"/>
      <c r="W2321" s="19"/>
      <c r="X2321" s="19"/>
      <c r="Y2321" s="19"/>
      <c r="Z2321" s="19"/>
      <c r="AA2321" s="19"/>
      <c r="AB2321" s="19"/>
      <c r="AC2321" s="19"/>
      <c r="AD2321" s="19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</row>
    <row r="2322" spans="1:49">
      <c r="A2322" s="36"/>
      <c r="B2322" s="19"/>
      <c r="C2322" s="19"/>
      <c r="D2322" s="19"/>
      <c r="E2322" s="19"/>
      <c r="F2322" s="19"/>
      <c r="G2322" s="19"/>
      <c r="H2322" s="19"/>
      <c r="I2322" s="19"/>
      <c r="J2322" s="19"/>
      <c r="K2322" s="19"/>
      <c r="L2322" s="19"/>
      <c r="M2322" s="19"/>
      <c r="N2322" s="19"/>
      <c r="O2322" s="19"/>
      <c r="P2322" s="19"/>
      <c r="Q2322" s="19"/>
      <c r="R2322" s="19"/>
      <c r="S2322" s="19"/>
      <c r="T2322" s="19"/>
      <c r="U2322" s="19"/>
      <c r="V2322" s="19"/>
      <c r="W2322" s="19"/>
      <c r="X2322" s="19"/>
      <c r="Y2322" s="19"/>
      <c r="Z2322" s="19"/>
      <c r="AA2322" s="19"/>
      <c r="AB2322" s="19"/>
      <c r="AC2322" s="19"/>
      <c r="AD2322" s="19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</row>
    <row r="2323" spans="1:49">
      <c r="A2323" s="36"/>
      <c r="B2323" s="19"/>
      <c r="C2323" s="19"/>
      <c r="D2323" s="19"/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1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</row>
    <row r="2324" spans="1:49">
      <c r="A2324" s="36"/>
      <c r="B2324" s="19"/>
      <c r="C2324" s="19"/>
      <c r="D2324" s="19"/>
      <c r="E2324" s="19"/>
      <c r="F2324" s="19"/>
      <c r="G2324" s="19"/>
      <c r="H2324" s="19"/>
      <c r="I2324" s="19"/>
      <c r="J2324" s="19"/>
      <c r="K2324" s="19"/>
      <c r="L2324" s="19"/>
      <c r="M2324" s="19"/>
      <c r="N2324" s="19"/>
      <c r="O2324" s="19"/>
      <c r="P2324" s="19"/>
      <c r="Q2324" s="19"/>
      <c r="R2324" s="19"/>
      <c r="S2324" s="19"/>
      <c r="T2324" s="19"/>
      <c r="U2324" s="19"/>
      <c r="V2324" s="19"/>
      <c r="W2324" s="19"/>
      <c r="X2324" s="19"/>
      <c r="Y2324" s="19"/>
      <c r="Z2324" s="19"/>
      <c r="AA2324" s="19"/>
      <c r="AB2324" s="19"/>
      <c r="AC2324" s="19"/>
      <c r="AD2324" s="19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</row>
    <row r="2325" spans="1:49">
      <c r="A2325" s="36"/>
      <c r="B2325" s="19"/>
      <c r="C2325" s="19"/>
      <c r="D2325" s="19"/>
      <c r="E2325" s="19"/>
      <c r="F2325" s="19"/>
      <c r="G2325" s="19"/>
      <c r="H2325" s="19"/>
      <c r="I2325" s="19"/>
      <c r="J2325" s="19"/>
      <c r="K2325" s="19"/>
      <c r="L2325" s="19"/>
      <c r="M2325" s="19"/>
      <c r="N2325" s="19"/>
      <c r="O2325" s="19"/>
      <c r="P2325" s="19"/>
      <c r="Q2325" s="19"/>
      <c r="R2325" s="19"/>
      <c r="S2325" s="19"/>
      <c r="T2325" s="19"/>
      <c r="U2325" s="19"/>
      <c r="V2325" s="19"/>
      <c r="W2325" s="19"/>
      <c r="X2325" s="19"/>
      <c r="Y2325" s="19"/>
      <c r="Z2325" s="19"/>
      <c r="AA2325" s="19"/>
      <c r="AB2325" s="19"/>
      <c r="AC2325" s="19"/>
      <c r="AD2325" s="19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</row>
    <row r="2326" spans="1:49">
      <c r="A2326" s="36"/>
      <c r="B2326" s="19"/>
      <c r="C2326" s="19"/>
      <c r="D2326" s="19"/>
      <c r="E2326" s="19"/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</row>
    <row r="2327" spans="1:49">
      <c r="A2327" s="36"/>
      <c r="B2327" s="19"/>
      <c r="C2327" s="19"/>
      <c r="D2327" s="19"/>
      <c r="E2327" s="19"/>
      <c r="F2327" s="19"/>
      <c r="G2327" s="19"/>
      <c r="H2327" s="19"/>
      <c r="I2327" s="19"/>
      <c r="J2327" s="19"/>
      <c r="K2327" s="19"/>
      <c r="L2327" s="19"/>
      <c r="M2327" s="19"/>
      <c r="N2327" s="19"/>
      <c r="O2327" s="19"/>
      <c r="P2327" s="19"/>
      <c r="Q2327" s="19"/>
      <c r="R2327" s="19"/>
      <c r="S2327" s="19"/>
      <c r="T2327" s="19"/>
      <c r="U2327" s="19"/>
      <c r="V2327" s="19"/>
      <c r="W2327" s="19"/>
      <c r="X2327" s="19"/>
      <c r="Y2327" s="19"/>
      <c r="Z2327" s="19"/>
      <c r="AA2327" s="19"/>
      <c r="AB2327" s="19"/>
      <c r="AC2327" s="19"/>
      <c r="AD2327" s="19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</row>
    <row r="2328" spans="1:49">
      <c r="A2328" s="36"/>
      <c r="B2328" s="19"/>
      <c r="C2328" s="19"/>
      <c r="D2328" s="19"/>
      <c r="E2328" s="19"/>
      <c r="F2328" s="19"/>
      <c r="G2328" s="19"/>
      <c r="H2328" s="19"/>
      <c r="I2328" s="19"/>
      <c r="J2328" s="19"/>
      <c r="K2328" s="19"/>
      <c r="L2328" s="19"/>
      <c r="M2328" s="19"/>
      <c r="N2328" s="19"/>
      <c r="O2328" s="19"/>
      <c r="P2328" s="19"/>
      <c r="Q2328" s="19"/>
      <c r="R2328" s="19"/>
      <c r="S2328" s="19"/>
      <c r="T2328" s="19"/>
      <c r="U2328" s="19"/>
      <c r="V2328" s="19"/>
      <c r="W2328" s="19"/>
      <c r="X2328" s="19"/>
      <c r="Y2328" s="19"/>
      <c r="Z2328" s="19"/>
      <c r="AA2328" s="19"/>
      <c r="AB2328" s="19"/>
      <c r="AC2328" s="19"/>
      <c r="AD2328" s="19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</row>
    <row r="2329" spans="1:49">
      <c r="A2329" s="36"/>
      <c r="B2329" s="19"/>
      <c r="C2329" s="19"/>
      <c r="D2329" s="19"/>
      <c r="E2329" s="19"/>
      <c r="F2329" s="19"/>
      <c r="G2329" s="19"/>
      <c r="H2329" s="19"/>
      <c r="I2329" s="19"/>
      <c r="J2329" s="19"/>
      <c r="K2329" s="19"/>
      <c r="L2329" s="19"/>
      <c r="M2329" s="19"/>
      <c r="N2329" s="19"/>
      <c r="O2329" s="19"/>
      <c r="P2329" s="19"/>
      <c r="Q2329" s="19"/>
      <c r="R2329" s="19"/>
      <c r="S2329" s="19"/>
      <c r="T2329" s="19"/>
      <c r="U2329" s="19"/>
      <c r="V2329" s="19"/>
      <c r="W2329" s="19"/>
      <c r="X2329" s="19"/>
      <c r="Y2329" s="19"/>
      <c r="Z2329" s="19"/>
      <c r="AA2329" s="19"/>
      <c r="AB2329" s="19"/>
      <c r="AC2329" s="19"/>
      <c r="AD2329" s="19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</row>
    <row r="2330" spans="1:49">
      <c r="A2330" s="36"/>
      <c r="B2330" s="19"/>
      <c r="C2330" s="19"/>
      <c r="D2330" s="19"/>
      <c r="E2330" s="19"/>
      <c r="F2330" s="19"/>
      <c r="G2330" s="19"/>
      <c r="H2330" s="19"/>
      <c r="I2330" s="19"/>
      <c r="J2330" s="19"/>
      <c r="K2330" s="19"/>
      <c r="L2330" s="19"/>
      <c r="M2330" s="19"/>
      <c r="N2330" s="19"/>
      <c r="O2330" s="19"/>
      <c r="P2330" s="19"/>
      <c r="Q2330" s="19"/>
      <c r="R2330" s="19"/>
      <c r="S2330" s="19"/>
      <c r="T2330" s="19"/>
      <c r="U2330" s="19"/>
      <c r="V2330" s="19"/>
      <c r="W2330" s="19"/>
      <c r="X2330" s="19"/>
      <c r="Y2330" s="19"/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</row>
    <row r="2331" spans="1:49">
      <c r="A2331" s="36"/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1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</row>
    <row r="2332" spans="1:49">
      <c r="A2332" s="36"/>
      <c r="B2332" s="19"/>
      <c r="C2332" s="19"/>
      <c r="D2332" s="19"/>
      <c r="E2332" s="19"/>
      <c r="F2332" s="19"/>
      <c r="G2332" s="19"/>
      <c r="H2332" s="19"/>
      <c r="I2332" s="19"/>
      <c r="J2332" s="19"/>
      <c r="K2332" s="19"/>
      <c r="L2332" s="19"/>
      <c r="M2332" s="19"/>
      <c r="N2332" s="19"/>
      <c r="O2332" s="19"/>
      <c r="P2332" s="19"/>
      <c r="Q2332" s="19"/>
      <c r="R2332" s="19"/>
      <c r="S2332" s="19"/>
      <c r="T2332" s="19"/>
      <c r="U2332" s="19"/>
      <c r="V2332" s="19"/>
      <c r="W2332" s="19"/>
      <c r="X2332" s="19"/>
      <c r="Y2332" s="19"/>
      <c r="Z2332" s="19"/>
      <c r="AA2332" s="19"/>
      <c r="AB2332" s="19"/>
      <c r="AC2332" s="19"/>
      <c r="AD2332" s="19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</row>
    <row r="2333" spans="1:49">
      <c r="A2333" s="36"/>
      <c r="B2333" s="19"/>
      <c r="C2333" s="19"/>
      <c r="D2333" s="19"/>
      <c r="E2333" s="19"/>
      <c r="F2333" s="19"/>
      <c r="G2333" s="19"/>
      <c r="H2333" s="19"/>
      <c r="I2333" s="19"/>
      <c r="J2333" s="19"/>
      <c r="K2333" s="19"/>
      <c r="L2333" s="19"/>
      <c r="M2333" s="19"/>
      <c r="N2333" s="19"/>
      <c r="O2333" s="19"/>
      <c r="P2333" s="19"/>
      <c r="Q2333" s="19"/>
      <c r="R2333" s="19"/>
      <c r="S2333" s="19"/>
      <c r="T2333" s="19"/>
      <c r="U2333" s="19"/>
      <c r="V2333" s="19"/>
      <c r="W2333" s="19"/>
      <c r="X2333" s="19"/>
      <c r="Y2333" s="19"/>
      <c r="Z2333" s="19"/>
      <c r="AA2333" s="19"/>
      <c r="AB2333" s="19"/>
      <c r="AC2333" s="19"/>
      <c r="AD2333" s="19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</row>
    <row r="2334" spans="1:49">
      <c r="A2334" s="36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9"/>
      <c r="AB2334" s="19"/>
      <c r="AC2334" s="19"/>
      <c r="AD2334" s="19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</row>
    <row r="2335" spans="1:49">
      <c r="A2335" s="36"/>
      <c r="B2335" s="19"/>
      <c r="C2335" s="19"/>
      <c r="D2335" s="19"/>
      <c r="E2335" s="19"/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</row>
    <row r="2336" spans="1:49">
      <c r="A2336" s="36"/>
      <c r="B2336" s="19"/>
      <c r="C2336" s="19"/>
      <c r="D2336" s="19"/>
      <c r="E2336" s="19"/>
      <c r="F2336" s="19"/>
      <c r="G2336" s="19"/>
      <c r="H2336" s="19"/>
      <c r="I2336" s="19"/>
      <c r="J2336" s="19"/>
      <c r="K2336" s="19"/>
      <c r="L2336" s="19"/>
      <c r="M2336" s="19"/>
      <c r="N2336" s="19"/>
      <c r="O2336" s="19"/>
      <c r="P2336" s="19"/>
      <c r="Q2336" s="19"/>
      <c r="R2336" s="19"/>
      <c r="S2336" s="19"/>
      <c r="T2336" s="19"/>
      <c r="U2336" s="19"/>
      <c r="V2336" s="19"/>
      <c r="W2336" s="19"/>
      <c r="X2336" s="19"/>
      <c r="Y2336" s="19"/>
      <c r="Z2336" s="19"/>
      <c r="AA2336" s="19"/>
      <c r="AB2336" s="19"/>
      <c r="AC2336" s="19"/>
      <c r="AD2336" s="19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</row>
    <row r="2337" spans="1:49">
      <c r="A2337" s="36"/>
      <c r="B2337" s="19"/>
      <c r="C2337" s="19"/>
      <c r="D2337" s="19"/>
      <c r="E2337" s="19"/>
      <c r="F2337" s="19"/>
      <c r="G2337" s="19"/>
      <c r="H2337" s="19"/>
      <c r="I2337" s="19"/>
      <c r="J2337" s="19"/>
      <c r="K2337" s="19"/>
      <c r="L2337" s="19"/>
      <c r="M2337" s="19"/>
      <c r="N2337" s="19"/>
      <c r="O2337" s="19"/>
      <c r="P2337" s="19"/>
      <c r="Q2337" s="19"/>
      <c r="R2337" s="19"/>
      <c r="S2337" s="19"/>
      <c r="T2337" s="19"/>
      <c r="U2337" s="19"/>
      <c r="V2337" s="19"/>
      <c r="W2337" s="19"/>
      <c r="X2337" s="19"/>
      <c r="Y2337" s="19"/>
      <c r="Z2337" s="19"/>
      <c r="AA2337" s="19"/>
      <c r="AB2337" s="19"/>
      <c r="AC2337" s="19"/>
      <c r="AD2337" s="19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</row>
    <row r="2338" spans="1:49">
      <c r="A2338" s="36"/>
      <c r="B2338" s="19"/>
      <c r="C2338" s="19"/>
      <c r="D2338" s="19"/>
      <c r="E2338" s="19"/>
      <c r="F2338" s="19"/>
      <c r="G2338" s="19"/>
      <c r="H2338" s="19"/>
      <c r="I2338" s="19"/>
      <c r="J2338" s="19"/>
      <c r="K2338" s="19"/>
      <c r="L2338" s="19"/>
      <c r="M2338" s="19"/>
      <c r="N2338" s="19"/>
      <c r="O2338" s="19"/>
      <c r="P2338" s="19"/>
      <c r="Q2338" s="19"/>
      <c r="R2338" s="19"/>
      <c r="S2338" s="19"/>
      <c r="T2338" s="19"/>
      <c r="U2338" s="19"/>
      <c r="V2338" s="19"/>
      <c r="W2338" s="19"/>
      <c r="X2338" s="19"/>
      <c r="Y2338" s="19"/>
      <c r="Z2338" s="19"/>
      <c r="AA2338" s="19"/>
      <c r="AB2338" s="19"/>
      <c r="AC2338" s="19"/>
      <c r="AD2338" s="19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</row>
    <row r="2339" spans="1:49">
      <c r="A2339" s="36"/>
      <c r="B2339" s="19"/>
      <c r="C2339" s="19"/>
      <c r="D2339" s="19"/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</row>
    <row r="2340" spans="1:49">
      <c r="A2340" s="36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9"/>
      <c r="AB2340" s="19"/>
      <c r="AC2340" s="19"/>
      <c r="AD2340" s="19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</row>
    <row r="2341" spans="1:49">
      <c r="A2341" s="36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9"/>
      <c r="AB2341" s="19"/>
      <c r="AC2341" s="19"/>
      <c r="AD2341" s="19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</row>
    <row r="2342" spans="1:49">
      <c r="A2342" s="36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9"/>
      <c r="AB2342" s="19"/>
      <c r="AC2342" s="19"/>
      <c r="AD2342" s="19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</row>
    <row r="2343" spans="1:49">
      <c r="A2343" s="36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9"/>
      <c r="AB2343" s="19"/>
      <c r="AC2343" s="19"/>
      <c r="AD2343" s="19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</row>
    <row r="2344" spans="1:49">
      <c r="A2344" s="36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9"/>
      <c r="AB2344" s="19"/>
      <c r="AC2344" s="19"/>
      <c r="AD2344" s="19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</row>
    <row r="2345" spans="1:49">
      <c r="A2345" s="36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9"/>
      <c r="AB2345" s="19"/>
      <c r="AC2345" s="19"/>
      <c r="AD2345" s="19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</row>
    <row r="2346" spans="1:49">
      <c r="A2346" s="36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9"/>
      <c r="AB2346" s="19"/>
      <c r="AC2346" s="19"/>
      <c r="AD2346" s="19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</row>
    <row r="2347" spans="1:49">
      <c r="A2347" s="36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1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</row>
    <row r="2348" spans="1:49">
      <c r="A2348" s="36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9"/>
      <c r="AB2348" s="19"/>
      <c r="AC2348" s="19"/>
      <c r="AD2348" s="19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</row>
    <row r="2349" spans="1:49">
      <c r="A2349" s="36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</row>
    <row r="2350" spans="1:49">
      <c r="A2350" s="36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9"/>
      <c r="AB2350" s="19"/>
      <c r="AC2350" s="19"/>
      <c r="AD2350" s="19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</row>
    <row r="2351" spans="1:49">
      <c r="A2351" s="36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9"/>
      <c r="AB2351" s="19"/>
      <c r="AC2351" s="19"/>
      <c r="AD2351" s="19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</row>
    <row r="2352" spans="1:49">
      <c r="A2352" s="36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9"/>
      <c r="AB2352" s="19"/>
      <c r="AC2352" s="19"/>
      <c r="AD2352" s="19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</row>
    <row r="2353" spans="1:49">
      <c r="A2353" s="36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9"/>
      <c r="AB2353" s="19"/>
      <c r="AC2353" s="19"/>
      <c r="AD2353" s="19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</row>
    <row r="2354" spans="1:49">
      <c r="A2354" s="36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9"/>
      <c r="AB2354" s="19"/>
      <c r="AC2354" s="19"/>
      <c r="AD2354" s="19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</row>
    <row r="2355" spans="1:49">
      <c r="A2355" s="36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1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</row>
    <row r="2356" spans="1:49">
      <c r="A2356" s="36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9"/>
      <c r="AB2356" s="19"/>
      <c r="AC2356" s="19"/>
      <c r="AD2356" s="19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</row>
    <row r="2357" spans="1:49">
      <c r="A2357" s="36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9"/>
      <c r="AB2357" s="19"/>
      <c r="AC2357" s="19"/>
      <c r="AD2357" s="19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</row>
    <row r="2358" spans="1:49">
      <c r="A2358" s="36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9"/>
      <c r="AB2358" s="19"/>
      <c r="AC2358" s="19"/>
      <c r="AD2358" s="19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</row>
    <row r="2359" spans="1:49">
      <c r="A2359" s="36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9"/>
      <c r="AB2359" s="19"/>
      <c r="AC2359" s="19"/>
      <c r="AD2359" s="19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</row>
    <row r="2360" spans="1:49">
      <c r="A2360" s="36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9"/>
      <c r="AB2360" s="19"/>
      <c r="AC2360" s="19"/>
      <c r="AD2360" s="19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</row>
    <row r="2361" spans="1:49">
      <c r="A2361" s="36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9"/>
      <c r="AB2361" s="19"/>
      <c r="AC2361" s="19"/>
      <c r="AD2361" s="19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</row>
    <row r="2362" spans="1:49">
      <c r="A2362" s="36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9"/>
      <c r="AB2362" s="19"/>
      <c r="AC2362" s="19"/>
      <c r="AD2362" s="19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</row>
    <row r="2363" spans="1:49">
      <c r="A2363" s="36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1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</row>
    <row r="2364" spans="1:49">
      <c r="A2364" s="36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9"/>
      <c r="AB2364" s="19"/>
      <c r="AC2364" s="19"/>
      <c r="AD2364" s="19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</row>
    <row r="2365" spans="1:49">
      <c r="A2365" s="36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</row>
    <row r="2366" spans="1:49">
      <c r="A2366" s="36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9"/>
      <c r="AB2366" s="19"/>
      <c r="AC2366" s="19"/>
      <c r="AD2366" s="19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</row>
    <row r="2367" spans="1:49">
      <c r="A2367" s="36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</row>
    <row r="2368" spans="1:49">
      <c r="A2368" s="36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9"/>
      <c r="AB2368" s="19"/>
      <c r="AC2368" s="19"/>
      <c r="AD2368" s="19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</row>
    <row r="2369" spans="1:49">
      <c r="A2369" s="36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9"/>
      <c r="AB2369" s="19"/>
      <c r="AC2369" s="19"/>
      <c r="AD2369" s="19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</row>
    <row r="2370" spans="1:49">
      <c r="A2370" s="36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9"/>
      <c r="AB2370" s="19"/>
      <c r="AC2370" s="19"/>
      <c r="AD2370" s="19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</row>
    <row r="2371" spans="1:49">
      <c r="A2371" s="36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</row>
    <row r="2372" spans="1:49">
      <c r="A2372" s="36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9"/>
      <c r="AB2372" s="19"/>
      <c r="AC2372" s="19"/>
      <c r="AD2372" s="19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</row>
    <row r="2373" spans="1:49">
      <c r="A2373" s="36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9"/>
      <c r="AB2373" s="19"/>
      <c r="AC2373" s="19"/>
      <c r="AD2373" s="19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</row>
    <row r="2374" spans="1:49">
      <c r="A2374" s="36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9"/>
      <c r="AB2374" s="19"/>
      <c r="AC2374" s="19"/>
      <c r="AD2374" s="19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</row>
    <row r="2375" spans="1:49">
      <c r="A2375" s="36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9"/>
      <c r="AB2375" s="19"/>
      <c r="AC2375" s="19"/>
      <c r="AD2375" s="19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</row>
    <row r="2376" spans="1:49">
      <c r="A2376" s="36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9"/>
      <c r="AB2376" s="19"/>
      <c r="AC2376" s="19"/>
      <c r="AD2376" s="19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</row>
    <row r="2377" spans="1:49">
      <c r="A2377" s="36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9"/>
      <c r="AB2377" s="19"/>
      <c r="AC2377" s="19"/>
      <c r="AD2377" s="19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</row>
    <row r="2378" spans="1:49">
      <c r="A2378" s="36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9"/>
      <c r="AB2378" s="19"/>
      <c r="AC2378" s="19"/>
      <c r="AD2378" s="19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</row>
    <row r="2379" spans="1:49">
      <c r="A2379" s="36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1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</row>
    <row r="2380" spans="1:49">
      <c r="A2380" s="36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9"/>
      <c r="AB2380" s="19"/>
      <c r="AC2380" s="19"/>
      <c r="AD2380" s="19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</row>
    <row r="2381" spans="1:49">
      <c r="A2381" s="36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</row>
    <row r="2382" spans="1:49">
      <c r="A2382" s="36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9"/>
      <c r="AB2382" s="19"/>
      <c r="AC2382" s="19"/>
      <c r="AD2382" s="19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</row>
    <row r="2383" spans="1:49">
      <c r="A2383" s="36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9"/>
      <c r="AB2383" s="19"/>
      <c r="AC2383" s="19"/>
      <c r="AD2383" s="19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</row>
    <row r="2384" spans="1:49">
      <c r="A2384" s="36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9"/>
      <c r="AB2384" s="19"/>
      <c r="AC2384" s="19"/>
      <c r="AD2384" s="19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</row>
    <row r="2385" spans="1:49">
      <c r="A2385" s="36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9"/>
      <c r="AB2385" s="19"/>
      <c r="AC2385" s="19"/>
      <c r="AD2385" s="19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</row>
    <row r="2386" spans="1:49">
      <c r="A2386" s="36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</row>
    <row r="2387" spans="1:49">
      <c r="A2387" s="36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1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</row>
    <row r="2388" spans="1:49">
      <c r="A2388" s="36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9"/>
      <c r="AB2388" s="19"/>
      <c r="AC2388" s="19"/>
      <c r="AD2388" s="19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</row>
    <row r="2389" spans="1:49">
      <c r="A2389" s="36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9"/>
      <c r="AB2389" s="19"/>
      <c r="AC2389" s="19"/>
      <c r="AD2389" s="19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</row>
    <row r="2390" spans="1:49">
      <c r="A2390" s="36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9"/>
      <c r="AB2390" s="19"/>
      <c r="AC2390" s="19"/>
      <c r="AD2390" s="19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</row>
    <row r="2391" spans="1:49">
      <c r="A2391" s="36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9"/>
      <c r="AB2391" s="19"/>
      <c r="AC2391" s="19"/>
      <c r="AD2391" s="19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</row>
    <row r="2392" spans="1:49">
      <c r="A2392" s="36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9"/>
      <c r="AB2392" s="19"/>
      <c r="AC2392" s="19"/>
      <c r="AD2392" s="19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</row>
    <row r="2393" spans="1:49">
      <c r="A2393" s="36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9"/>
      <c r="AB2393" s="19"/>
      <c r="AC2393" s="19"/>
      <c r="AD2393" s="19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</row>
    <row r="2394" spans="1:49">
      <c r="A2394" s="36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9"/>
      <c r="AB2394" s="19"/>
      <c r="AC2394" s="19"/>
      <c r="AD2394" s="19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</row>
    <row r="2395" spans="1:49">
      <c r="A2395" s="36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1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</row>
    <row r="2396" spans="1:49">
      <c r="A2396" s="36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</row>
    <row r="2397" spans="1:49">
      <c r="A2397" s="36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9"/>
      <c r="AB2397" s="19"/>
      <c r="AC2397" s="19"/>
      <c r="AD2397" s="19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</row>
    <row r="2398" spans="1:49">
      <c r="A2398" s="36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9"/>
      <c r="AB2398" s="19"/>
      <c r="AC2398" s="19"/>
      <c r="AD2398" s="19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</row>
    <row r="2399" spans="1:49">
      <c r="A2399" s="36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</row>
    <row r="2400" spans="1:49">
      <c r="A2400" s="36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9"/>
      <c r="AB2400" s="19"/>
      <c r="AC2400" s="19"/>
      <c r="AD2400" s="19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</row>
    <row r="2401" spans="1:49">
      <c r="A2401" s="36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9"/>
      <c r="AB2401" s="19"/>
      <c r="AC2401" s="19"/>
      <c r="AD2401" s="19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</row>
    <row r="2402" spans="1:49">
      <c r="A2402" s="36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9"/>
      <c r="AB2402" s="19"/>
      <c r="AC2402" s="19"/>
      <c r="AD2402" s="19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</row>
    <row r="2403" spans="1:49">
      <c r="A2403" s="36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</row>
    <row r="2404" spans="1:49">
      <c r="A2404" s="36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</row>
    <row r="2405" spans="1:49">
      <c r="A2405" s="36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</row>
    <row r="2406" spans="1:49">
      <c r="A2406" s="36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</row>
    <row r="2407" spans="1:49">
      <c r="A2407" s="36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</row>
    <row r="2408" spans="1:49">
      <c r="A2408" s="36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</row>
    <row r="2409" spans="1:49">
      <c r="A2409" s="36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</row>
    <row r="2410" spans="1:49">
      <c r="A2410" s="36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</row>
    <row r="2411" spans="1:49">
      <c r="A2411" s="36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</row>
    <row r="2412" spans="1:49">
      <c r="A2412" s="36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</row>
    <row r="2413" spans="1:49">
      <c r="A2413" s="36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9"/>
      <c r="AB2413" s="19"/>
      <c r="AC2413" s="19"/>
      <c r="AD2413" s="19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</row>
    <row r="2414" spans="1:49">
      <c r="A2414" s="36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9"/>
      <c r="AB2414" s="19"/>
      <c r="AC2414" s="19"/>
      <c r="AD2414" s="19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</row>
    <row r="2415" spans="1:49">
      <c r="A2415" s="36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9"/>
      <c r="AB2415" s="19"/>
      <c r="AC2415" s="19"/>
      <c r="AD2415" s="19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</row>
    <row r="2416" spans="1:49">
      <c r="A2416" s="36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</row>
    <row r="2417" spans="1:49">
      <c r="A2417" s="36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9"/>
      <c r="AB2417" s="19"/>
      <c r="AC2417" s="19"/>
      <c r="AD2417" s="19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</row>
    <row r="2418" spans="1:49">
      <c r="A2418" s="36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</row>
    <row r="2419" spans="1:49">
      <c r="A2419" s="36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1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</row>
    <row r="2420" spans="1:49">
      <c r="A2420" s="36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</row>
    <row r="2421" spans="1:49">
      <c r="A2421" s="36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9"/>
      <c r="AB2421" s="19"/>
      <c r="AC2421" s="19"/>
      <c r="AD2421" s="19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</row>
    <row r="2422" spans="1:49">
      <c r="A2422" s="36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9"/>
      <c r="AB2422" s="19"/>
      <c r="AC2422" s="19"/>
      <c r="AD2422" s="19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</row>
    <row r="2423" spans="1:49">
      <c r="A2423" s="36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9"/>
      <c r="AB2423" s="19"/>
      <c r="AC2423" s="19"/>
      <c r="AD2423" s="19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</row>
    <row r="2424" spans="1:49">
      <c r="A2424" s="36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</row>
    <row r="2425" spans="1:49">
      <c r="A2425" s="36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9"/>
      <c r="AB2425" s="19"/>
      <c r="AC2425" s="19"/>
      <c r="AD2425" s="19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</row>
    <row r="2426" spans="1:49">
      <c r="A2426" s="36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</row>
    <row r="2427" spans="1:49">
      <c r="A2427" s="36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1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</row>
    <row r="2428" spans="1:49">
      <c r="A2428" s="36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9"/>
      <c r="AB2428" s="19"/>
      <c r="AC2428" s="19"/>
      <c r="AD2428" s="19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</row>
    <row r="2429" spans="1:49">
      <c r="A2429" s="36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9"/>
      <c r="AB2429" s="19"/>
      <c r="AC2429" s="19"/>
      <c r="AD2429" s="19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</row>
    <row r="2430" spans="1:49">
      <c r="A2430" s="36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9"/>
      <c r="AB2430" s="19"/>
      <c r="AC2430" s="19"/>
      <c r="AD2430" s="19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</row>
    <row r="2431" spans="1:49">
      <c r="A2431" s="36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</row>
    <row r="2432" spans="1:49">
      <c r="A2432" s="36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9"/>
      <c r="AB2432" s="19"/>
      <c r="AC2432" s="19"/>
      <c r="AD2432" s="19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</row>
    <row r="2433" spans="1:49">
      <c r="A2433" s="36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9"/>
      <c r="AB2433" s="19"/>
      <c r="AC2433" s="19"/>
      <c r="AD2433" s="19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</row>
    <row r="2434" spans="1:49">
      <c r="A2434" s="36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9"/>
      <c r="AB2434" s="19"/>
      <c r="AC2434" s="19"/>
      <c r="AD2434" s="19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</row>
    <row r="2435" spans="1:49">
      <c r="A2435" s="36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</row>
    <row r="2436" spans="1:49">
      <c r="A2436" s="36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9"/>
      <c r="AB2436" s="19"/>
      <c r="AC2436" s="19"/>
      <c r="AD2436" s="19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</row>
    <row r="2437" spans="1:49">
      <c r="A2437" s="36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9"/>
      <c r="AB2437" s="19"/>
      <c r="AC2437" s="19"/>
      <c r="AD2437" s="19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</row>
    <row r="2438" spans="1:49">
      <c r="A2438" s="36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9"/>
      <c r="AB2438" s="19"/>
      <c r="AC2438" s="19"/>
      <c r="AD2438" s="19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</row>
    <row r="2439" spans="1:49">
      <c r="A2439" s="36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9"/>
      <c r="AB2439" s="19"/>
      <c r="AC2439" s="19"/>
      <c r="AD2439" s="19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</row>
    <row r="2440" spans="1:49">
      <c r="A2440" s="36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9"/>
      <c r="AB2440" s="19"/>
      <c r="AC2440" s="19"/>
      <c r="AD2440" s="19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</row>
    <row r="2441" spans="1:49">
      <c r="A2441" s="36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9"/>
      <c r="AB2441" s="19"/>
      <c r="AC2441" s="19"/>
      <c r="AD2441" s="19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</row>
    <row r="2442" spans="1:49">
      <c r="A2442" s="36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9"/>
      <c r="AB2442" s="19"/>
      <c r="AC2442" s="19"/>
      <c r="AD2442" s="19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</row>
    <row r="2443" spans="1:49">
      <c r="A2443" s="36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1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</row>
    <row r="2444" spans="1:49">
      <c r="A2444" s="36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9"/>
      <c r="AB2444" s="19"/>
      <c r="AC2444" s="19"/>
      <c r="AD2444" s="19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</row>
    <row r="2445" spans="1:49">
      <c r="A2445" s="36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9"/>
      <c r="AB2445" s="19"/>
      <c r="AC2445" s="19"/>
      <c r="AD2445" s="19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</row>
    <row r="2446" spans="1:49">
      <c r="A2446" s="36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9"/>
      <c r="AB2446" s="19"/>
      <c r="AC2446" s="19"/>
      <c r="AD2446" s="19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</row>
    <row r="2447" spans="1:49">
      <c r="A2447" s="36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9"/>
      <c r="AB2447" s="19"/>
      <c r="AC2447" s="19"/>
      <c r="AD2447" s="19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</row>
    <row r="2448" spans="1:49">
      <c r="A2448" s="36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9"/>
      <c r="AB2448" s="19"/>
      <c r="AC2448" s="19"/>
      <c r="AD2448" s="19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</row>
    <row r="2449" spans="1:49">
      <c r="A2449" s="36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</row>
    <row r="2450" spans="1:49">
      <c r="A2450" s="36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</row>
    <row r="2451" spans="1:49">
      <c r="A2451" s="36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1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</row>
    <row r="2452" spans="1:49">
      <c r="A2452" s="36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</row>
    <row r="2453" spans="1:49">
      <c r="A2453" s="36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9"/>
      <c r="AB2453" s="19"/>
      <c r="AC2453" s="19"/>
      <c r="AD2453" s="19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</row>
    <row r="2454" spans="1:49">
      <c r="A2454" s="36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</row>
    <row r="2455" spans="1:49">
      <c r="A2455" s="36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</row>
    <row r="2456" spans="1:49">
      <c r="A2456" s="36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</row>
    <row r="2457" spans="1:49">
      <c r="A2457" s="36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</row>
    <row r="2458" spans="1:49">
      <c r="A2458" s="36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</row>
    <row r="2459" spans="1:49">
      <c r="A2459" s="36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</row>
    <row r="2460" spans="1:49">
      <c r="A2460" s="36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</row>
    <row r="2461" spans="1:49">
      <c r="A2461" s="36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</row>
    <row r="2462" spans="1:49">
      <c r="A2462" s="36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</row>
    <row r="2463" spans="1:49">
      <c r="A2463" s="36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9"/>
      <c r="AB2463" s="19"/>
      <c r="AC2463" s="19"/>
      <c r="AD2463" s="19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</row>
    <row r="2464" spans="1:49">
      <c r="A2464" s="36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9"/>
      <c r="AB2464" s="19"/>
      <c r="AC2464" s="19"/>
      <c r="AD2464" s="19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</row>
    <row r="2465" spans="1:49">
      <c r="A2465" s="36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9"/>
      <c r="AB2465" s="19"/>
      <c r="AC2465" s="19"/>
      <c r="AD2465" s="19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</row>
    <row r="2466" spans="1:49">
      <c r="A2466" s="36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</row>
    <row r="2467" spans="1:49">
      <c r="A2467" s="36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1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</row>
    <row r="2468" spans="1:49">
      <c r="A2468" s="36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9"/>
      <c r="AB2468" s="19"/>
      <c r="AC2468" s="19"/>
      <c r="AD2468" s="19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</row>
    <row r="2469" spans="1:49">
      <c r="A2469" s="36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9"/>
      <c r="AB2469" s="19"/>
      <c r="AC2469" s="19"/>
      <c r="AD2469" s="19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</row>
    <row r="2470" spans="1:49">
      <c r="A2470" s="36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9"/>
      <c r="AB2470" s="19"/>
      <c r="AC2470" s="19"/>
      <c r="AD2470" s="19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</row>
    <row r="2471" spans="1:49">
      <c r="A2471" s="36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9"/>
      <c r="AB2471" s="19"/>
      <c r="AC2471" s="19"/>
      <c r="AD2471" s="19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</row>
    <row r="2472" spans="1:49">
      <c r="A2472" s="36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9"/>
      <c r="AB2472" s="19"/>
      <c r="AC2472" s="19"/>
      <c r="AD2472" s="19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</row>
    <row r="2473" spans="1:49">
      <c r="A2473" s="36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9"/>
      <c r="AB2473" s="19"/>
      <c r="AC2473" s="19"/>
      <c r="AD2473" s="19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</row>
    <row r="2474" spans="1:49">
      <c r="A2474" s="36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9"/>
      <c r="AB2474" s="19"/>
      <c r="AC2474" s="19"/>
      <c r="AD2474" s="19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</row>
    <row r="2475" spans="1:49">
      <c r="A2475" s="36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1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</row>
    <row r="2476" spans="1:49">
      <c r="A2476" s="36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9"/>
      <c r="AB2476" s="19"/>
      <c r="AC2476" s="19"/>
      <c r="AD2476" s="19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</row>
    <row r="2477" spans="1:49">
      <c r="A2477" s="36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9"/>
      <c r="AB2477" s="19"/>
      <c r="AC2477" s="19"/>
      <c r="AD2477" s="19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</row>
    <row r="2478" spans="1:49">
      <c r="A2478" s="36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9"/>
      <c r="AB2478" s="19"/>
      <c r="AC2478" s="19"/>
      <c r="AD2478" s="19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</row>
    <row r="2479" spans="1:49">
      <c r="A2479" s="36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9"/>
      <c r="AB2479" s="19"/>
      <c r="AC2479" s="19"/>
      <c r="AD2479" s="19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</row>
    <row r="2480" spans="1:49">
      <c r="A2480" s="36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9"/>
      <c r="AB2480" s="19"/>
      <c r="AC2480" s="19"/>
      <c r="AD2480" s="19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</row>
    <row r="2481" spans="1:49">
      <c r="A2481" s="36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</row>
    <row r="2482" spans="1:49">
      <c r="A2482" s="36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9"/>
      <c r="AB2482" s="19"/>
      <c r="AC2482" s="19"/>
      <c r="AD2482" s="19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</row>
    <row r="2483" spans="1:49">
      <c r="A2483" s="36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1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</row>
    <row r="2484" spans="1:49">
      <c r="A2484" s="36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9"/>
      <c r="AB2484" s="19"/>
      <c r="AC2484" s="19"/>
      <c r="AD2484" s="19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</row>
    <row r="2485" spans="1:49">
      <c r="A2485" s="36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</row>
    <row r="2486" spans="1:49">
      <c r="A2486" s="36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9"/>
      <c r="AB2486" s="19"/>
      <c r="AC2486" s="19"/>
      <c r="AD2486" s="19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</row>
    <row r="2487" spans="1:49">
      <c r="A2487" s="36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</row>
    <row r="2488" spans="1:49">
      <c r="A2488" s="36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9"/>
      <c r="AB2488" s="19"/>
      <c r="AC2488" s="19"/>
      <c r="AD2488" s="19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</row>
    <row r="2489" spans="1:49">
      <c r="A2489" s="36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9"/>
      <c r="AB2489" s="19"/>
      <c r="AC2489" s="19"/>
      <c r="AD2489" s="19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</row>
    <row r="2490" spans="1:49">
      <c r="A2490" s="36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9"/>
      <c r="AB2490" s="19"/>
      <c r="AC2490" s="19"/>
      <c r="AD2490" s="19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</row>
    <row r="2491" spans="1:49">
      <c r="A2491" s="36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1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</row>
    <row r="2492" spans="1:49">
      <c r="A2492" s="36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9"/>
      <c r="AB2492" s="19"/>
      <c r="AC2492" s="19"/>
      <c r="AD2492" s="19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</row>
    <row r="2493" spans="1:49">
      <c r="A2493" s="36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9"/>
      <c r="AB2493" s="19"/>
      <c r="AC2493" s="19"/>
      <c r="AD2493" s="19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</row>
    <row r="2494" spans="1:49">
      <c r="A2494" s="36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9"/>
      <c r="AB2494" s="19"/>
      <c r="AC2494" s="19"/>
      <c r="AD2494" s="19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</row>
    <row r="2495" spans="1:49">
      <c r="A2495" s="36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9"/>
      <c r="AB2495" s="19"/>
      <c r="AC2495" s="19"/>
      <c r="AD2495" s="19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</row>
    <row r="2496" spans="1:49">
      <c r="A2496" s="36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</row>
    <row r="2497" spans="1:49">
      <c r="A2497" s="36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9"/>
      <c r="AB2497" s="19"/>
      <c r="AC2497" s="19"/>
      <c r="AD2497" s="19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</row>
    <row r="2498" spans="1:49">
      <c r="A2498" s="36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9"/>
      <c r="AB2498" s="19"/>
      <c r="AC2498" s="19"/>
      <c r="AD2498" s="19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</row>
    <row r="2499" spans="1:49">
      <c r="A2499" s="36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1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</row>
    <row r="2500" spans="1:49">
      <c r="A2500" s="36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9"/>
      <c r="AB2500" s="19"/>
      <c r="AC2500" s="19"/>
      <c r="AD2500" s="19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</row>
    <row r="2501" spans="1:49">
      <c r="A2501" s="36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  <c r="AB2501" s="19"/>
      <c r="AC2501" s="19"/>
      <c r="AD2501" s="19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</row>
    <row r="2502" spans="1:49">
      <c r="A2502" s="36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  <c r="AB2502" s="19"/>
      <c r="AC2502" s="19"/>
      <c r="AD2502" s="19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</row>
    <row r="2503" spans="1:49">
      <c r="A2503" s="36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  <c r="AB2503" s="19"/>
      <c r="AC2503" s="19"/>
      <c r="AD2503" s="19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</row>
    <row r="2504" spans="1:49">
      <c r="A2504" s="36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  <c r="AB2504" s="19"/>
      <c r="AC2504" s="19"/>
      <c r="AD2504" s="19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</row>
    <row r="2505" spans="1:49">
      <c r="A2505" s="36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9"/>
      <c r="AB2505" s="19"/>
      <c r="AC2505" s="19"/>
      <c r="AD2505" s="19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</row>
    <row r="2506" spans="1:49">
      <c r="A2506" s="36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9"/>
      <c r="AB2506" s="19"/>
      <c r="AC2506" s="19"/>
      <c r="AD2506" s="19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</row>
    <row r="2507" spans="1:49">
      <c r="A2507" s="36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1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</row>
    <row r="2508" spans="1:49">
      <c r="A2508" s="36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</row>
    <row r="2509" spans="1:49">
      <c r="A2509" s="36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9"/>
      <c r="AB2509" s="19"/>
      <c r="AC2509" s="19"/>
      <c r="AD2509" s="19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</row>
    <row r="2510" spans="1:49">
      <c r="A2510" s="36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</row>
    <row r="2511" spans="1:49">
      <c r="A2511" s="36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9"/>
      <c r="AB2511" s="19"/>
      <c r="AC2511" s="19"/>
      <c r="AD2511" s="19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</row>
    <row r="2512" spans="1:49">
      <c r="A2512" s="36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</row>
    <row r="2513" spans="1:49">
      <c r="A2513" s="36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9"/>
      <c r="AB2513" s="19"/>
      <c r="AC2513" s="19"/>
      <c r="AD2513" s="19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</row>
    <row r="2514" spans="1:49">
      <c r="A2514" s="36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9"/>
      <c r="AB2514" s="19"/>
      <c r="AC2514" s="19"/>
      <c r="AD2514" s="19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</row>
    <row r="2515" spans="1:49">
      <c r="A2515" s="36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</row>
    <row r="2516" spans="1:49">
      <c r="A2516" s="36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"/>
      <c r="AC2516" s="19"/>
      <c r="AD2516" s="19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</row>
    <row r="2517" spans="1:49">
      <c r="A2517" s="36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9"/>
      <c r="AB2517" s="19"/>
      <c r="AC2517" s="19"/>
      <c r="AD2517" s="19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</row>
    <row r="2518" spans="1:49">
      <c r="A2518" s="36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9"/>
      <c r="AB2518" s="19"/>
      <c r="AC2518" s="19"/>
      <c r="AD2518" s="19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</row>
    <row r="2519" spans="1:49">
      <c r="A2519" s="36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9"/>
      <c r="AB2519" s="19"/>
      <c r="AC2519" s="19"/>
      <c r="AD2519" s="19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</row>
    <row r="2520" spans="1:49">
      <c r="A2520" s="36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9"/>
      <c r="AB2520" s="19"/>
      <c r="AC2520" s="19"/>
      <c r="AD2520" s="19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</row>
    <row r="2521" spans="1:49">
      <c r="A2521" s="36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9"/>
      <c r="AB2521" s="19"/>
      <c r="AC2521" s="19"/>
      <c r="AD2521" s="19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</row>
    <row r="2522" spans="1:49">
      <c r="A2522" s="36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</row>
    <row r="2523" spans="1:49">
      <c r="A2523" s="36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1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</row>
    <row r="2524" spans="1:49">
      <c r="A2524" s="36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</row>
    <row r="2525" spans="1:49">
      <c r="A2525" s="36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</row>
    <row r="2526" spans="1:49">
      <c r="A2526" s="36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9"/>
      <c r="AB2526" s="19"/>
      <c r="AC2526" s="19"/>
      <c r="AD2526" s="19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</row>
    <row r="2527" spans="1:49">
      <c r="A2527" s="36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9"/>
      <c r="AB2527" s="19"/>
      <c r="AC2527" s="19"/>
      <c r="AD2527" s="19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</row>
    <row r="2528" spans="1:49">
      <c r="A2528" s="36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</row>
    <row r="2529" spans="1:49">
      <c r="A2529" s="36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9"/>
      <c r="AB2529" s="19"/>
      <c r="AC2529" s="19"/>
      <c r="AD2529" s="19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</row>
    <row r="2530" spans="1:49">
      <c r="A2530" s="36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9"/>
      <c r="AB2530" s="19"/>
      <c r="AC2530" s="19"/>
      <c r="AD2530" s="19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</row>
    <row r="2531" spans="1:49">
      <c r="A2531" s="36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1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</row>
    <row r="2532" spans="1:49">
      <c r="A2532" s="36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9"/>
      <c r="AB2532" s="19"/>
      <c r="AC2532" s="19"/>
      <c r="AD2532" s="19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</row>
    <row r="2533" spans="1:49">
      <c r="A2533" s="36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9"/>
      <c r="AB2533" s="19"/>
      <c r="AC2533" s="19"/>
      <c r="AD2533" s="19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</row>
    <row r="2534" spans="1:49">
      <c r="A2534" s="36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9"/>
      <c r="AB2534" s="19"/>
      <c r="AC2534" s="19"/>
      <c r="AD2534" s="19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</row>
    <row r="2535" spans="1:49">
      <c r="A2535" s="36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</row>
    <row r="2536" spans="1:49">
      <c r="A2536" s="36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9"/>
      <c r="AB2536" s="19"/>
      <c r="AC2536" s="19"/>
      <c r="AD2536" s="19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</row>
    <row r="2537" spans="1:49">
      <c r="A2537" s="36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"/>
      <c r="AD2537" s="19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</row>
    <row r="2538" spans="1:49">
      <c r="A2538" s="36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9"/>
      <c r="AB2538" s="19"/>
      <c r="AC2538" s="19"/>
      <c r="AD2538" s="19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</row>
    <row r="2539" spans="1:49">
      <c r="A2539" s="36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</row>
    <row r="2540" spans="1:49">
      <c r="A2540" s="36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9"/>
      <c r="AB2540" s="19"/>
      <c r="AC2540" s="19"/>
      <c r="AD2540" s="19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</row>
    <row r="2541" spans="1:49">
      <c r="A2541" s="36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9"/>
      <c r="AB2541" s="19"/>
      <c r="AC2541" s="19"/>
      <c r="AD2541" s="19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</row>
    <row r="2542" spans="1:49">
      <c r="A2542" s="36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9"/>
      <c r="AB2542" s="19"/>
      <c r="AC2542" s="19"/>
      <c r="AD2542" s="19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</row>
    <row r="2543" spans="1:49">
      <c r="A2543" s="36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9"/>
      <c r="AB2543" s="19"/>
      <c r="AC2543" s="19"/>
      <c r="AD2543" s="19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</row>
    <row r="2544" spans="1:49">
      <c r="A2544" s="36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9"/>
      <c r="AB2544" s="19"/>
      <c r="AC2544" s="19"/>
      <c r="AD2544" s="19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</row>
    <row r="2545" spans="1:49">
      <c r="A2545" s="36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9"/>
      <c r="AB2545" s="19"/>
      <c r="AC2545" s="19"/>
      <c r="AD2545" s="19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</row>
    <row r="2546" spans="1:49">
      <c r="A2546" s="36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9"/>
      <c r="AB2546" s="19"/>
      <c r="AC2546" s="19"/>
      <c r="AD2546" s="19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</row>
    <row r="2547" spans="1:49">
      <c r="A2547" s="36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1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</row>
    <row r="2548" spans="1:49">
      <c r="A2548" s="36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9"/>
      <c r="AB2548" s="19"/>
      <c r="AC2548" s="19"/>
      <c r="AD2548" s="19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</row>
    <row r="2549" spans="1:49">
      <c r="A2549" s="36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9"/>
      <c r="AB2549" s="19"/>
      <c r="AC2549" s="19"/>
      <c r="AD2549" s="19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</row>
    <row r="2550" spans="1:49">
      <c r="A2550" s="36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9"/>
      <c r="AB2550" s="19"/>
      <c r="AC2550" s="19"/>
      <c r="AD2550" s="19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</row>
    <row r="2551" spans="1:49">
      <c r="A2551" s="36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9"/>
      <c r="AB2551" s="19"/>
      <c r="AC2551" s="19"/>
      <c r="AD2551" s="19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</row>
    <row r="2552" spans="1:49">
      <c r="A2552" s="36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9"/>
      <c r="AB2552" s="19"/>
      <c r="AC2552" s="19"/>
      <c r="AD2552" s="19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</row>
    <row r="2553" spans="1:49">
      <c r="A2553" s="36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9"/>
      <c r="AB2553" s="19"/>
      <c r="AC2553" s="19"/>
      <c r="AD2553" s="19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</row>
    <row r="2554" spans="1:49">
      <c r="A2554" s="36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9"/>
      <c r="AB2554" s="19"/>
      <c r="AC2554" s="19"/>
      <c r="AD2554" s="19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</row>
    <row r="2555" spans="1:49">
      <c r="A2555" s="36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</row>
    <row r="2556" spans="1:49">
      <c r="A2556" s="36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9"/>
      <c r="AB2556" s="19"/>
      <c r="AC2556" s="19"/>
      <c r="AD2556" s="19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</row>
    <row r="2557" spans="1:49">
      <c r="A2557" s="36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9"/>
      <c r="AB2557" s="19"/>
      <c r="AC2557" s="19"/>
      <c r="AD2557" s="19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</row>
    <row r="2558" spans="1:49">
      <c r="A2558" s="36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</row>
    <row r="2559" spans="1:49">
      <c r="A2559" s="36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</row>
    <row r="2560" spans="1:49">
      <c r="A2560" s="36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</row>
    <row r="2561" spans="1:49">
      <c r="A2561" s="36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</row>
    <row r="2562" spans="1:49">
      <c r="A2562" s="36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9"/>
      <c r="AB2562" s="19"/>
      <c r="AC2562" s="19"/>
      <c r="AD2562" s="19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</row>
    <row r="2563" spans="1:49">
      <c r="A2563" s="36"/>
      <c r="B2563" s="19"/>
      <c r="C2563" s="19"/>
      <c r="D2563" s="19"/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1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</row>
    <row r="2564" spans="1:49">
      <c r="A2564" s="36"/>
      <c r="B2564" s="19"/>
      <c r="C2564" s="19"/>
      <c r="D2564" s="19"/>
      <c r="E2564" s="19"/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"/>
      <c r="Z2564" s="19"/>
      <c r="AA2564" s="19"/>
      <c r="AB2564" s="19"/>
      <c r="AC2564" s="19"/>
      <c r="AD2564" s="19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</row>
    <row r="2565" spans="1:49">
      <c r="A2565" s="36"/>
      <c r="B2565" s="19"/>
      <c r="C2565" s="19"/>
      <c r="D2565" s="19"/>
      <c r="E2565" s="19"/>
      <c r="F2565" s="19"/>
      <c r="G2565" s="19"/>
      <c r="H2565" s="19"/>
      <c r="I2565" s="19"/>
      <c r="J2565" s="19"/>
      <c r="K2565" s="19"/>
      <c r="L2565" s="19"/>
      <c r="M2565" s="19"/>
      <c r="N2565" s="19"/>
      <c r="O2565" s="19"/>
      <c r="P2565" s="19"/>
      <c r="Q2565" s="19"/>
      <c r="R2565" s="19"/>
      <c r="S2565" s="19"/>
      <c r="T2565" s="19"/>
      <c r="U2565" s="19"/>
      <c r="V2565" s="19"/>
      <c r="W2565" s="19"/>
      <c r="X2565" s="19"/>
      <c r="Y2565" s="19"/>
      <c r="Z2565" s="19"/>
      <c r="AA2565" s="19"/>
      <c r="AB2565" s="19"/>
      <c r="AC2565" s="19"/>
      <c r="AD2565" s="19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</row>
    <row r="2566" spans="1:49">
      <c r="A2566" s="36"/>
      <c r="B2566" s="19"/>
      <c r="C2566" s="19"/>
      <c r="D2566" s="19"/>
      <c r="E2566" s="19"/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"/>
      <c r="Z2566" s="19"/>
      <c r="AA2566" s="19"/>
      <c r="AB2566" s="19"/>
      <c r="AC2566" s="19"/>
      <c r="AD2566" s="19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</row>
    <row r="2567" spans="1:49">
      <c r="A2567" s="36"/>
      <c r="B2567" s="19"/>
      <c r="C2567" s="19"/>
      <c r="D2567" s="19"/>
      <c r="E2567" s="19"/>
      <c r="F2567" s="19"/>
      <c r="G2567" s="19"/>
      <c r="H2567" s="19"/>
      <c r="I2567" s="19"/>
      <c r="J2567" s="19"/>
      <c r="K2567" s="19"/>
      <c r="L2567" s="19"/>
      <c r="M2567" s="19"/>
      <c r="N2567" s="19"/>
      <c r="O2567" s="19"/>
      <c r="P2567" s="19"/>
      <c r="Q2567" s="19"/>
      <c r="R2567" s="19"/>
      <c r="S2567" s="19"/>
      <c r="T2567" s="19"/>
      <c r="U2567" s="19"/>
      <c r="V2567" s="19"/>
      <c r="W2567" s="19"/>
      <c r="X2567" s="19"/>
      <c r="Y2567" s="19"/>
      <c r="Z2567" s="19"/>
      <c r="AA2567" s="19"/>
      <c r="AB2567" s="19"/>
      <c r="AC2567" s="19"/>
      <c r="AD2567" s="19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</row>
    <row r="2568" spans="1:49">
      <c r="A2568" s="36"/>
      <c r="B2568" s="19"/>
      <c r="C2568" s="19"/>
      <c r="D2568" s="19"/>
      <c r="E2568" s="19"/>
      <c r="F2568" s="19"/>
      <c r="G2568" s="19"/>
      <c r="H2568" s="19"/>
      <c r="I2568" s="19"/>
      <c r="J2568" s="19"/>
      <c r="K2568" s="19"/>
      <c r="L2568" s="19"/>
      <c r="M2568" s="19"/>
      <c r="N2568" s="19"/>
      <c r="O2568" s="19"/>
      <c r="P2568" s="19"/>
      <c r="Q2568" s="19"/>
      <c r="R2568" s="19"/>
      <c r="S2568" s="19"/>
      <c r="T2568" s="19"/>
      <c r="U2568" s="19"/>
      <c r="V2568" s="19"/>
      <c r="W2568" s="19"/>
      <c r="X2568" s="19"/>
      <c r="Y2568" s="19"/>
      <c r="Z2568" s="19"/>
      <c r="AA2568" s="19"/>
      <c r="AB2568" s="19"/>
      <c r="AC2568" s="19"/>
      <c r="AD2568" s="19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</row>
    <row r="2569" spans="1:49">
      <c r="A2569" s="36"/>
      <c r="B2569" s="19"/>
      <c r="C2569" s="19"/>
      <c r="D2569" s="19"/>
      <c r="E2569" s="19"/>
      <c r="F2569" s="19"/>
      <c r="G2569" s="19"/>
      <c r="H2569" s="19"/>
      <c r="I2569" s="19"/>
      <c r="J2569" s="19"/>
      <c r="K2569" s="19"/>
      <c r="L2569" s="19"/>
      <c r="M2569" s="19"/>
      <c r="N2569" s="19"/>
      <c r="O2569" s="19"/>
      <c r="P2569" s="19"/>
      <c r="Q2569" s="19"/>
      <c r="R2569" s="19"/>
      <c r="S2569" s="19"/>
      <c r="T2569" s="19"/>
      <c r="U2569" s="19"/>
      <c r="V2569" s="19"/>
      <c r="W2569" s="19"/>
      <c r="X2569" s="19"/>
      <c r="Y2569" s="19"/>
      <c r="Z2569" s="19"/>
      <c r="AA2569" s="19"/>
      <c r="AB2569" s="19"/>
      <c r="AC2569" s="19"/>
      <c r="AD2569" s="19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</row>
    <row r="2570" spans="1:49">
      <c r="A2570" s="36"/>
      <c r="B2570" s="19"/>
      <c r="C2570" s="19"/>
      <c r="D2570" s="19"/>
      <c r="E2570" s="19"/>
      <c r="F2570" s="19"/>
      <c r="G2570" s="19"/>
      <c r="H2570" s="19"/>
      <c r="I2570" s="19"/>
      <c r="J2570" s="19"/>
      <c r="K2570" s="19"/>
      <c r="L2570" s="19"/>
      <c r="M2570" s="19"/>
      <c r="N2570" s="19"/>
      <c r="O2570" s="19"/>
      <c r="P2570" s="19"/>
      <c r="Q2570" s="19"/>
      <c r="R2570" s="19"/>
      <c r="S2570" s="19"/>
      <c r="T2570" s="19"/>
      <c r="U2570" s="19"/>
      <c r="V2570" s="19"/>
      <c r="W2570" s="19"/>
      <c r="X2570" s="19"/>
      <c r="Y2570" s="19"/>
      <c r="Z2570" s="19"/>
      <c r="AA2570" s="19"/>
      <c r="AB2570" s="19"/>
      <c r="AC2570" s="19"/>
      <c r="AD2570" s="19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</row>
    <row r="2571" spans="1:49">
      <c r="A2571" s="36"/>
      <c r="B2571" s="19"/>
      <c r="C2571" s="19"/>
      <c r="D2571" s="19"/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1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</row>
    <row r="2572" spans="1:49">
      <c r="A2572" s="36"/>
      <c r="B2572" s="19"/>
      <c r="C2572" s="19"/>
      <c r="D2572" s="19"/>
      <c r="E2572" s="19"/>
      <c r="F2572" s="19"/>
      <c r="G2572" s="19"/>
      <c r="H2572" s="19"/>
      <c r="I2572" s="19"/>
      <c r="J2572" s="19"/>
      <c r="K2572" s="19"/>
      <c r="L2572" s="19"/>
      <c r="M2572" s="19"/>
      <c r="N2572" s="19"/>
      <c r="O2572" s="19"/>
      <c r="P2572" s="19"/>
      <c r="Q2572" s="19"/>
      <c r="R2572" s="19"/>
      <c r="S2572" s="19"/>
      <c r="T2572" s="19"/>
      <c r="U2572" s="19"/>
      <c r="V2572" s="19"/>
      <c r="W2572" s="19"/>
      <c r="X2572" s="19"/>
      <c r="Y2572" s="19"/>
      <c r="Z2572" s="19"/>
      <c r="AA2572" s="19"/>
      <c r="AB2572" s="19"/>
      <c r="AC2572" s="19"/>
      <c r="AD2572" s="19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</row>
    <row r="2573" spans="1:49">
      <c r="A2573" s="36"/>
      <c r="B2573" s="19"/>
      <c r="C2573" s="19"/>
      <c r="D2573" s="19"/>
      <c r="E2573" s="19"/>
      <c r="F2573" s="19"/>
      <c r="G2573" s="19"/>
      <c r="H2573" s="19"/>
      <c r="I2573" s="19"/>
      <c r="J2573" s="19"/>
      <c r="K2573" s="19"/>
      <c r="L2573" s="19"/>
      <c r="M2573" s="19"/>
      <c r="N2573" s="19"/>
      <c r="O2573" s="19"/>
      <c r="P2573" s="19"/>
      <c r="Q2573" s="19"/>
      <c r="R2573" s="19"/>
      <c r="S2573" s="19"/>
      <c r="T2573" s="19"/>
      <c r="U2573" s="19"/>
      <c r="V2573" s="19"/>
      <c r="W2573" s="19"/>
      <c r="X2573" s="19"/>
      <c r="Y2573" s="19"/>
      <c r="Z2573" s="19"/>
      <c r="AA2573" s="19"/>
      <c r="AB2573" s="19"/>
      <c r="AC2573" s="19"/>
      <c r="AD2573" s="19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</row>
    <row r="2574" spans="1:49">
      <c r="A2574" s="36"/>
      <c r="B2574" s="19"/>
      <c r="C2574" s="19"/>
      <c r="D2574" s="19"/>
      <c r="E2574" s="19"/>
      <c r="F2574" s="19"/>
      <c r="G2574" s="19"/>
      <c r="H2574" s="19"/>
      <c r="I2574" s="19"/>
      <c r="J2574" s="19"/>
      <c r="K2574" s="19"/>
      <c r="L2574" s="19"/>
      <c r="M2574" s="19"/>
      <c r="N2574" s="19"/>
      <c r="O2574" s="19"/>
      <c r="P2574" s="19"/>
      <c r="Q2574" s="19"/>
      <c r="R2574" s="19"/>
      <c r="S2574" s="19"/>
      <c r="T2574" s="19"/>
      <c r="U2574" s="19"/>
      <c r="V2574" s="19"/>
      <c r="W2574" s="19"/>
      <c r="X2574" s="19"/>
      <c r="Y2574" s="19"/>
      <c r="Z2574" s="19"/>
      <c r="AA2574" s="19"/>
      <c r="AB2574" s="19"/>
      <c r="AC2574" s="19"/>
      <c r="AD2574" s="19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</row>
    <row r="2575" spans="1:49">
      <c r="A2575" s="36"/>
      <c r="B2575" s="19"/>
      <c r="C2575" s="19"/>
      <c r="D2575" s="19"/>
      <c r="E2575" s="19"/>
      <c r="F2575" s="19"/>
      <c r="G2575" s="19"/>
      <c r="H2575" s="19"/>
      <c r="I2575" s="19"/>
      <c r="J2575" s="19"/>
      <c r="K2575" s="19"/>
      <c r="L2575" s="19"/>
      <c r="M2575" s="19"/>
      <c r="N2575" s="19"/>
      <c r="O2575" s="19"/>
      <c r="P2575" s="19"/>
      <c r="Q2575" s="19"/>
      <c r="R2575" s="19"/>
      <c r="S2575" s="19"/>
      <c r="T2575" s="19"/>
      <c r="U2575" s="19"/>
      <c r="V2575" s="19"/>
      <c r="W2575" s="19"/>
      <c r="X2575" s="19"/>
      <c r="Y2575" s="19"/>
      <c r="Z2575" s="19"/>
      <c r="AA2575" s="19"/>
      <c r="AB2575" s="19"/>
      <c r="AC2575" s="19"/>
      <c r="AD2575" s="19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</row>
    <row r="2576" spans="1:49">
      <c r="A2576" s="36"/>
      <c r="B2576" s="19"/>
      <c r="C2576" s="19"/>
      <c r="D2576" s="19"/>
      <c r="E2576" s="19"/>
      <c r="F2576" s="19"/>
      <c r="G2576" s="19"/>
      <c r="H2576" s="19"/>
      <c r="I2576" s="19"/>
      <c r="J2576" s="19"/>
      <c r="K2576" s="19"/>
      <c r="L2576" s="19"/>
      <c r="M2576" s="19"/>
      <c r="N2576" s="19"/>
      <c r="O2576" s="19"/>
      <c r="P2576" s="19"/>
      <c r="Q2576" s="19"/>
      <c r="R2576" s="19"/>
      <c r="S2576" s="19"/>
      <c r="T2576" s="19"/>
      <c r="U2576" s="19"/>
      <c r="V2576" s="19"/>
      <c r="W2576" s="19"/>
      <c r="X2576" s="19"/>
      <c r="Y2576" s="19"/>
      <c r="Z2576" s="19"/>
      <c r="AA2576" s="19"/>
      <c r="AB2576" s="19"/>
      <c r="AC2576" s="19"/>
      <c r="AD2576" s="19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</row>
    <row r="2577" spans="1:49">
      <c r="A2577" s="36"/>
      <c r="B2577" s="19"/>
      <c r="C2577" s="19"/>
      <c r="D2577" s="19"/>
      <c r="E2577" s="19"/>
      <c r="F2577" s="19"/>
      <c r="G2577" s="19"/>
      <c r="H2577" s="19"/>
      <c r="I2577" s="19"/>
      <c r="J2577" s="19"/>
      <c r="K2577" s="19"/>
      <c r="L2577" s="19"/>
      <c r="M2577" s="19"/>
      <c r="N2577" s="19"/>
      <c r="O2577" s="19"/>
      <c r="P2577" s="19"/>
      <c r="Q2577" s="19"/>
      <c r="R2577" s="19"/>
      <c r="S2577" s="19"/>
      <c r="T2577" s="19"/>
      <c r="U2577" s="19"/>
      <c r="V2577" s="19"/>
      <c r="W2577" s="19"/>
      <c r="X2577" s="19"/>
      <c r="Y2577" s="19"/>
      <c r="Z2577" s="19"/>
      <c r="AA2577" s="19"/>
      <c r="AB2577" s="19"/>
      <c r="AC2577" s="19"/>
      <c r="AD2577" s="19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</row>
    <row r="2578" spans="1:49">
      <c r="A2578" s="36"/>
      <c r="B2578" s="19"/>
      <c r="C2578" s="19"/>
      <c r="D2578" s="19"/>
      <c r="E2578" s="19"/>
      <c r="F2578" s="19"/>
      <c r="G2578" s="19"/>
      <c r="H2578" s="19"/>
      <c r="I2578" s="19"/>
      <c r="J2578" s="19"/>
      <c r="K2578" s="19"/>
      <c r="L2578" s="19"/>
      <c r="M2578" s="19"/>
      <c r="N2578" s="19"/>
      <c r="O2578" s="19"/>
      <c r="P2578" s="19"/>
      <c r="Q2578" s="19"/>
      <c r="R2578" s="19"/>
      <c r="S2578" s="19"/>
      <c r="T2578" s="19"/>
      <c r="U2578" s="19"/>
      <c r="V2578" s="19"/>
      <c r="W2578" s="19"/>
      <c r="X2578" s="19"/>
      <c r="Y2578" s="19"/>
      <c r="Z2578" s="19"/>
      <c r="AA2578" s="19"/>
      <c r="AB2578" s="19"/>
      <c r="AC2578" s="19"/>
      <c r="AD2578" s="19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</row>
    <row r="2579" spans="1:49">
      <c r="A2579" s="36"/>
      <c r="B2579" s="19"/>
      <c r="C2579" s="19"/>
      <c r="D2579" s="19"/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1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</row>
    <row r="2580" spans="1:49">
      <c r="A2580" s="36"/>
      <c r="B2580" s="19"/>
      <c r="C2580" s="19"/>
      <c r="D2580" s="19"/>
      <c r="E2580" s="19"/>
      <c r="F2580" s="19"/>
      <c r="G2580" s="19"/>
      <c r="H2580" s="19"/>
      <c r="I2580" s="19"/>
      <c r="J2580" s="19"/>
      <c r="K2580" s="19"/>
      <c r="L2580" s="19"/>
      <c r="M2580" s="19"/>
      <c r="N2580" s="19"/>
      <c r="O2580" s="19"/>
      <c r="P2580" s="19"/>
      <c r="Q2580" s="19"/>
      <c r="R2580" s="19"/>
      <c r="S2580" s="19"/>
      <c r="T2580" s="19"/>
      <c r="U2580" s="19"/>
      <c r="V2580" s="19"/>
      <c r="W2580" s="19"/>
      <c r="X2580" s="19"/>
      <c r="Y2580" s="19"/>
      <c r="Z2580" s="19"/>
      <c r="AA2580" s="19"/>
      <c r="AB2580" s="19"/>
      <c r="AC2580" s="19"/>
      <c r="AD2580" s="19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</row>
    <row r="2581" spans="1:49">
      <c r="A2581" s="36"/>
      <c r="B2581" s="19"/>
      <c r="C2581" s="19"/>
      <c r="D2581" s="19"/>
      <c r="E2581" s="19"/>
      <c r="F2581" s="19"/>
      <c r="G2581" s="19"/>
      <c r="H2581" s="19"/>
      <c r="I2581" s="19"/>
      <c r="J2581" s="19"/>
      <c r="K2581" s="19"/>
      <c r="L2581" s="19"/>
      <c r="M2581" s="19"/>
      <c r="N2581" s="19"/>
      <c r="O2581" s="19"/>
      <c r="P2581" s="19"/>
      <c r="Q2581" s="19"/>
      <c r="R2581" s="19"/>
      <c r="S2581" s="19"/>
      <c r="T2581" s="19"/>
      <c r="U2581" s="19"/>
      <c r="V2581" s="19"/>
      <c r="W2581" s="19"/>
      <c r="X2581" s="19"/>
      <c r="Y2581" s="19"/>
      <c r="Z2581" s="19"/>
      <c r="AA2581" s="19"/>
      <c r="AB2581" s="19"/>
      <c r="AC2581" s="19"/>
      <c r="AD2581" s="19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</row>
    <row r="2582" spans="1:49">
      <c r="A2582" s="36"/>
      <c r="B2582" s="19"/>
      <c r="C2582" s="19"/>
      <c r="D2582" s="19"/>
      <c r="E2582" s="19"/>
      <c r="F2582" s="19"/>
      <c r="G2582" s="19"/>
      <c r="H2582" s="19"/>
      <c r="I2582" s="19"/>
      <c r="J2582" s="19"/>
      <c r="K2582" s="19"/>
      <c r="L2582" s="19"/>
      <c r="M2582" s="19"/>
      <c r="N2582" s="19"/>
      <c r="O2582" s="19"/>
      <c r="P2582" s="19"/>
      <c r="Q2582" s="19"/>
      <c r="R2582" s="19"/>
      <c r="S2582" s="19"/>
      <c r="T2582" s="19"/>
      <c r="U2582" s="19"/>
      <c r="V2582" s="19"/>
      <c r="W2582" s="19"/>
      <c r="X2582" s="19"/>
      <c r="Y2582" s="19"/>
      <c r="Z2582" s="19"/>
      <c r="AA2582" s="19"/>
      <c r="AB2582" s="19"/>
      <c r="AC2582" s="19"/>
      <c r="AD2582" s="19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</row>
    <row r="2583" spans="1:49">
      <c r="A2583" s="36"/>
      <c r="B2583" s="19"/>
      <c r="C2583" s="19"/>
      <c r="D2583" s="19"/>
      <c r="E2583" s="19"/>
      <c r="F2583" s="19"/>
      <c r="G2583" s="19"/>
      <c r="H2583" s="19"/>
      <c r="I2583" s="19"/>
      <c r="J2583" s="19"/>
      <c r="K2583" s="19"/>
      <c r="L2583" s="19"/>
      <c r="M2583" s="19"/>
      <c r="N2583" s="19"/>
      <c r="O2583" s="19"/>
      <c r="P2583" s="19"/>
      <c r="Q2583" s="19"/>
      <c r="R2583" s="19"/>
      <c r="S2583" s="19"/>
      <c r="T2583" s="19"/>
      <c r="U2583" s="19"/>
      <c r="V2583" s="19"/>
      <c r="W2583" s="19"/>
      <c r="X2583" s="19"/>
      <c r="Y2583" s="19"/>
      <c r="Z2583" s="19"/>
      <c r="AA2583" s="19"/>
      <c r="AB2583" s="19"/>
      <c r="AC2583" s="19"/>
      <c r="AD2583" s="19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</row>
    <row r="2584" spans="1:49">
      <c r="A2584" s="36"/>
      <c r="B2584" s="19"/>
      <c r="C2584" s="19"/>
      <c r="D2584" s="19"/>
      <c r="E2584" s="19"/>
      <c r="F2584" s="19"/>
      <c r="G2584" s="19"/>
      <c r="H2584" s="19"/>
      <c r="I2584" s="19"/>
      <c r="J2584" s="19"/>
      <c r="K2584" s="19"/>
      <c r="L2584" s="19"/>
      <c r="M2584" s="19"/>
      <c r="N2584" s="19"/>
      <c r="O2584" s="19"/>
      <c r="P2584" s="19"/>
      <c r="Q2584" s="19"/>
      <c r="R2584" s="19"/>
      <c r="S2584" s="19"/>
      <c r="T2584" s="19"/>
      <c r="U2584" s="19"/>
      <c r="V2584" s="19"/>
      <c r="W2584" s="19"/>
      <c r="X2584" s="19"/>
      <c r="Y2584" s="19"/>
      <c r="Z2584" s="19"/>
      <c r="AA2584" s="19"/>
      <c r="AB2584" s="19"/>
      <c r="AC2584" s="19"/>
      <c r="AD2584" s="19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</row>
    <row r="2585" spans="1:49">
      <c r="A2585" s="36"/>
      <c r="B2585" s="19"/>
      <c r="C2585" s="19"/>
      <c r="D2585" s="19"/>
      <c r="E2585" s="19"/>
      <c r="F2585" s="19"/>
      <c r="G2585" s="19"/>
      <c r="H2585" s="19"/>
      <c r="I2585" s="19"/>
      <c r="J2585" s="19"/>
      <c r="K2585" s="19"/>
      <c r="L2585" s="19"/>
      <c r="M2585" s="19"/>
      <c r="N2585" s="19"/>
      <c r="O2585" s="19"/>
      <c r="P2585" s="19"/>
      <c r="Q2585" s="19"/>
      <c r="R2585" s="19"/>
      <c r="S2585" s="19"/>
      <c r="T2585" s="19"/>
      <c r="U2585" s="19"/>
      <c r="V2585" s="19"/>
      <c r="W2585" s="19"/>
      <c r="X2585" s="19"/>
      <c r="Y2585" s="19"/>
      <c r="Z2585" s="19"/>
      <c r="AA2585" s="19"/>
      <c r="AB2585" s="19"/>
      <c r="AC2585" s="19"/>
      <c r="AD2585" s="19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</row>
    <row r="2586" spans="1:49">
      <c r="A2586" s="36"/>
      <c r="B2586" s="19"/>
      <c r="C2586" s="19"/>
      <c r="D2586" s="19"/>
      <c r="E2586" s="19"/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19"/>
      <c r="AC2586" s="19"/>
      <c r="AD2586" s="19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</row>
    <row r="2587" spans="1:49">
      <c r="A2587" s="36"/>
      <c r="B2587" s="19"/>
      <c r="C2587" s="19"/>
      <c r="D2587" s="19"/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1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</row>
    <row r="2588" spans="1:49">
      <c r="A2588" s="36"/>
      <c r="B2588" s="19"/>
      <c r="C2588" s="19"/>
      <c r="D2588" s="19"/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19"/>
      <c r="V2588" s="19"/>
      <c r="W2588" s="19"/>
      <c r="X2588" s="19"/>
      <c r="Y2588" s="19"/>
      <c r="Z2588" s="19"/>
      <c r="AA2588" s="19"/>
      <c r="AB2588" s="19"/>
      <c r="AC2588" s="19"/>
      <c r="AD2588" s="19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</row>
    <row r="2589" spans="1:49">
      <c r="A2589" s="36"/>
      <c r="B2589" s="19"/>
      <c r="C2589" s="19"/>
      <c r="D2589" s="19"/>
      <c r="E2589" s="19"/>
      <c r="F2589" s="19"/>
      <c r="G2589" s="19"/>
      <c r="H2589" s="19"/>
      <c r="I2589" s="19"/>
      <c r="J2589" s="19"/>
      <c r="K2589" s="19"/>
      <c r="L2589" s="19"/>
      <c r="M2589" s="19"/>
      <c r="N2589" s="19"/>
      <c r="O2589" s="19"/>
      <c r="P2589" s="19"/>
      <c r="Q2589" s="19"/>
      <c r="R2589" s="19"/>
      <c r="S2589" s="19"/>
      <c r="T2589" s="19"/>
      <c r="U2589" s="19"/>
      <c r="V2589" s="19"/>
      <c r="W2589" s="19"/>
      <c r="X2589" s="19"/>
      <c r="Y2589" s="19"/>
      <c r="Z2589" s="19"/>
      <c r="AA2589" s="19"/>
      <c r="AB2589" s="19"/>
      <c r="AC2589" s="19"/>
      <c r="AD2589" s="19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</row>
    <row r="2590" spans="1:49">
      <c r="A2590" s="36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9"/>
      <c r="AB2590" s="19"/>
      <c r="AC2590" s="19"/>
      <c r="AD2590" s="19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</row>
    <row r="2591" spans="1:49">
      <c r="A2591" s="36"/>
      <c r="B2591" s="19"/>
      <c r="C2591" s="19"/>
      <c r="D2591" s="19"/>
      <c r="E2591" s="19"/>
      <c r="F2591" s="19"/>
      <c r="G2591" s="19"/>
      <c r="H2591" s="19"/>
      <c r="I2591" s="19"/>
      <c r="J2591" s="19"/>
      <c r="K2591" s="19"/>
      <c r="L2591" s="19"/>
      <c r="M2591" s="19"/>
      <c r="N2591" s="19"/>
      <c r="O2591" s="19"/>
      <c r="P2591" s="19"/>
      <c r="Q2591" s="19"/>
      <c r="R2591" s="19"/>
      <c r="S2591" s="19"/>
      <c r="T2591" s="19"/>
      <c r="U2591" s="19"/>
      <c r="V2591" s="19"/>
      <c r="W2591" s="19"/>
      <c r="X2591" s="19"/>
      <c r="Y2591" s="19"/>
      <c r="Z2591" s="19"/>
      <c r="AA2591" s="19"/>
      <c r="AB2591" s="19"/>
      <c r="AC2591" s="19"/>
      <c r="AD2591" s="19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</row>
    <row r="2592" spans="1:49">
      <c r="A2592" s="36"/>
      <c r="B2592" s="19"/>
      <c r="C2592" s="19"/>
      <c r="D2592" s="19"/>
      <c r="E2592" s="19"/>
      <c r="F2592" s="19"/>
      <c r="G2592" s="19"/>
      <c r="H2592" s="19"/>
      <c r="I2592" s="19"/>
      <c r="J2592" s="19"/>
      <c r="K2592" s="19"/>
      <c r="L2592" s="19"/>
      <c r="M2592" s="19"/>
      <c r="N2592" s="19"/>
      <c r="O2592" s="19"/>
      <c r="P2592" s="19"/>
      <c r="Q2592" s="19"/>
      <c r="R2592" s="19"/>
      <c r="S2592" s="19"/>
      <c r="T2592" s="19"/>
      <c r="U2592" s="19"/>
      <c r="V2592" s="19"/>
      <c r="W2592" s="19"/>
      <c r="X2592" s="19"/>
      <c r="Y2592" s="19"/>
      <c r="Z2592" s="19"/>
      <c r="AA2592" s="19"/>
      <c r="AB2592" s="19"/>
      <c r="AC2592" s="19"/>
      <c r="AD2592" s="19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</row>
    <row r="2593" spans="1:49">
      <c r="A2593" s="36"/>
      <c r="B2593" s="19"/>
      <c r="C2593" s="19"/>
      <c r="D2593" s="19"/>
      <c r="E2593" s="19"/>
      <c r="F2593" s="19"/>
      <c r="G2593" s="19"/>
      <c r="H2593" s="19"/>
      <c r="I2593" s="19"/>
      <c r="J2593" s="19"/>
      <c r="K2593" s="19"/>
      <c r="L2593" s="19"/>
      <c r="M2593" s="19"/>
      <c r="N2593" s="19"/>
      <c r="O2593" s="19"/>
      <c r="P2593" s="19"/>
      <c r="Q2593" s="19"/>
      <c r="R2593" s="19"/>
      <c r="S2593" s="19"/>
      <c r="T2593" s="19"/>
      <c r="U2593" s="19"/>
      <c r="V2593" s="19"/>
      <c r="W2593" s="19"/>
      <c r="X2593" s="19"/>
      <c r="Y2593" s="19"/>
      <c r="Z2593" s="19"/>
      <c r="AA2593" s="19"/>
      <c r="AB2593" s="19"/>
      <c r="AC2593" s="19"/>
      <c r="AD2593" s="19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</row>
    <row r="2594" spans="1:49">
      <c r="A2594" s="36"/>
      <c r="B2594" s="19"/>
      <c r="C2594" s="19"/>
      <c r="D2594" s="19"/>
      <c r="E2594" s="19"/>
      <c r="F2594" s="19"/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19"/>
      <c r="V2594" s="19"/>
      <c r="W2594" s="19"/>
      <c r="X2594" s="19"/>
      <c r="Y2594" s="19"/>
      <c r="Z2594" s="19"/>
      <c r="AA2594" s="19"/>
      <c r="AB2594" s="19"/>
      <c r="AC2594" s="19"/>
      <c r="AD2594" s="19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</row>
    <row r="2595" spans="1:49">
      <c r="A2595" s="36"/>
      <c r="B2595" s="19"/>
      <c r="C2595" s="19"/>
      <c r="D2595" s="19"/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1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</row>
    <row r="2596" spans="1:49">
      <c r="A2596" s="36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9"/>
      <c r="AB2596" s="19"/>
      <c r="AC2596" s="19"/>
      <c r="AD2596" s="19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</row>
    <row r="2597" spans="1:49">
      <c r="A2597" s="36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19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</row>
    <row r="2598" spans="1:49">
      <c r="A2598" s="36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9"/>
      <c r="AB2598" s="19"/>
      <c r="AC2598" s="19"/>
      <c r="AD2598" s="19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</row>
    <row r="2599" spans="1:49">
      <c r="A2599" s="36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</row>
    <row r="2600" spans="1:49">
      <c r="A2600" s="36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9"/>
      <c r="AB2600" s="19"/>
      <c r="AC2600" s="19"/>
      <c r="AD2600" s="19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</row>
    <row r="2601" spans="1:49">
      <c r="A2601" s="36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9"/>
      <c r="AB2601" s="19"/>
      <c r="AC2601" s="19"/>
      <c r="AD2601" s="19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</row>
    <row r="2602" spans="1:49">
      <c r="A2602" s="36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9"/>
      <c r="AB2602" s="19"/>
      <c r="AC2602" s="19"/>
      <c r="AD2602" s="19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</row>
    <row r="2603" spans="1:49">
      <c r="A2603" s="36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1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</row>
    <row r="2604" spans="1:49">
      <c r="A2604" s="36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9"/>
      <c r="AB2604" s="19"/>
      <c r="AC2604" s="19"/>
      <c r="AD2604" s="19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</row>
    <row r="2605" spans="1:49">
      <c r="A2605" s="36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9"/>
      <c r="AB2605" s="19"/>
      <c r="AC2605" s="19"/>
      <c r="AD2605" s="19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</row>
    <row r="2606" spans="1:49">
      <c r="A2606" s="36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</row>
    <row r="2607" spans="1:49">
      <c r="A2607" s="36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</row>
    <row r="2608" spans="1:49">
      <c r="A2608" s="36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9"/>
      <c r="AB2608" s="19"/>
      <c r="AC2608" s="19"/>
      <c r="AD2608" s="19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</row>
    <row r="2609" spans="1:49">
      <c r="A2609" s="36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9"/>
      <c r="AB2609" s="19"/>
      <c r="AC2609" s="19"/>
      <c r="AD2609" s="19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</row>
    <row r="2610" spans="1:49">
      <c r="A2610" s="36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9"/>
      <c r="AB2610" s="19"/>
      <c r="AC2610" s="19"/>
      <c r="AD2610" s="19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</row>
    <row r="2611" spans="1:49">
      <c r="A2611" s="36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</row>
    <row r="2612" spans="1:49">
      <c r="A2612" s="36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9"/>
      <c r="AB2612" s="19"/>
      <c r="AC2612" s="19"/>
      <c r="AD2612" s="19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</row>
    <row r="2613" spans="1:49">
      <c r="A2613" s="36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9"/>
      <c r="AB2613" s="19"/>
      <c r="AC2613" s="19"/>
      <c r="AD2613" s="19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</row>
    <row r="2614" spans="1:49">
      <c r="A2614" s="36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9"/>
      <c r="AB2614" s="19"/>
      <c r="AC2614" s="19"/>
      <c r="AD2614" s="19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</row>
    <row r="2615" spans="1:49">
      <c r="A2615" s="36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9"/>
      <c r="AB2615" s="19"/>
      <c r="AC2615" s="19"/>
      <c r="AD2615" s="19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</row>
    <row r="2616" spans="1:49">
      <c r="A2616" s="36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9"/>
      <c r="AB2616" s="19"/>
      <c r="AC2616" s="19"/>
      <c r="AD2616" s="19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</row>
    <row r="2617" spans="1:49">
      <c r="A2617" s="36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9"/>
      <c r="AB2617" s="19"/>
      <c r="AC2617" s="19"/>
      <c r="AD2617" s="19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</row>
    <row r="2618" spans="1:49">
      <c r="A2618" s="36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9"/>
      <c r="AB2618" s="19"/>
      <c r="AC2618" s="19"/>
      <c r="AD2618" s="19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</row>
    <row r="2619" spans="1:49">
      <c r="A2619" s="36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9"/>
      <c r="AB2619" s="19"/>
      <c r="AC2619" s="19"/>
      <c r="AD2619" s="19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</row>
    <row r="2620" spans="1:49">
      <c r="A2620" s="36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9"/>
      <c r="AB2620" s="19"/>
      <c r="AC2620" s="19"/>
      <c r="AD2620" s="19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</row>
    <row r="2621" spans="1:49">
      <c r="A2621" s="36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</row>
    <row r="2622" spans="1:49">
      <c r="A2622" s="36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9"/>
      <c r="AB2622" s="19"/>
      <c r="AC2622" s="19"/>
      <c r="AD2622" s="19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</row>
    <row r="2623" spans="1:49">
      <c r="A2623" s="36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</row>
    <row r="2624" spans="1:49">
      <c r="A2624" s="36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9"/>
      <c r="AB2624" s="19"/>
      <c r="AC2624" s="19"/>
      <c r="AD2624" s="19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</row>
    <row r="2625" spans="1:49">
      <c r="A2625" s="36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</row>
    <row r="2626" spans="1:49">
      <c r="A2626" s="36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9"/>
      <c r="AB2626" s="19"/>
      <c r="AC2626" s="19"/>
      <c r="AD2626" s="19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</row>
    <row r="2627" spans="1:49">
      <c r="A2627" s="36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9"/>
      <c r="AB2627" s="19"/>
      <c r="AC2627" s="19"/>
      <c r="AD2627" s="19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</row>
    <row r="2628" spans="1:49">
      <c r="A2628" s="36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9"/>
      <c r="AB2628" s="19"/>
      <c r="AC2628" s="19"/>
      <c r="AD2628" s="19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</row>
    <row r="2629" spans="1:49">
      <c r="A2629" s="36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9"/>
      <c r="AB2629" s="19"/>
      <c r="AC2629" s="19"/>
      <c r="AD2629" s="19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</row>
    <row r="2630" spans="1:49">
      <c r="A2630" s="36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9"/>
      <c r="AB2630" s="19"/>
      <c r="AC2630" s="19"/>
      <c r="AD2630" s="19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</row>
    <row r="2631" spans="1:49">
      <c r="A2631" s="36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</row>
    <row r="2632" spans="1:49">
      <c r="A2632" s="36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</row>
    <row r="2633" spans="1:49">
      <c r="A2633" s="36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</row>
    <row r="2634" spans="1:49">
      <c r="A2634" s="36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</row>
    <row r="2635" spans="1:49">
      <c r="A2635" s="36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</row>
    <row r="2636" spans="1:49">
      <c r="A2636" s="36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9"/>
      <c r="AB2636" s="19"/>
      <c r="AC2636" s="19"/>
      <c r="AD2636" s="19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</row>
    <row r="2637" spans="1:49">
      <c r="A2637" s="36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9"/>
      <c r="AB2637" s="19"/>
      <c r="AC2637" s="19"/>
      <c r="AD2637" s="19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</row>
    <row r="2638" spans="1:49">
      <c r="A2638" s="36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9"/>
      <c r="AB2638" s="19"/>
      <c r="AC2638" s="19"/>
      <c r="AD2638" s="19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</row>
    <row r="2639" spans="1:49">
      <c r="A2639" s="36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9"/>
      <c r="AB2639" s="19"/>
      <c r="AC2639" s="19"/>
      <c r="AD2639" s="19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</row>
    <row r="2640" spans="1:49">
      <c r="A2640" s="36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9"/>
      <c r="AB2640" s="19"/>
      <c r="AC2640" s="19"/>
      <c r="AD2640" s="19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</row>
    <row r="2641" spans="1:49">
      <c r="A2641" s="36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9"/>
      <c r="AB2641" s="19"/>
      <c r="AC2641" s="19"/>
      <c r="AD2641" s="19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</row>
    <row r="2642" spans="1:49">
      <c r="A2642" s="36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9"/>
      <c r="AB2642" s="19"/>
      <c r="AC2642" s="19"/>
      <c r="AD2642" s="19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</row>
    <row r="2643" spans="1:49">
      <c r="A2643" s="36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9"/>
      <c r="AB2643" s="19"/>
      <c r="AC2643" s="19"/>
      <c r="AD2643" s="19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</row>
    <row r="2644" spans="1:49">
      <c r="A2644" s="36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9"/>
      <c r="AB2644" s="19"/>
      <c r="AC2644" s="19"/>
      <c r="AD2644" s="19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</row>
    <row r="2645" spans="1:49">
      <c r="A2645" s="36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9"/>
      <c r="AB2645" s="19"/>
      <c r="AC2645" s="19"/>
      <c r="AD2645" s="19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</row>
    <row r="2646" spans="1:49">
      <c r="A2646" s="36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9"/>
      <c r="AB2646" s="19"/>
      <c r="AC2646" s="19"/>
      <c r="AD2646" s="19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</row>
    <row r="2647" spans="1:49">
      <c r="A2647" s="36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9"/>
      <c r="AB2647" s="19"/>
      <c r="AC2647" s="19"/>
      <c r="AD2647" s="19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</row>
    <row r="2648" spans="1:49">
      <c r="A2648" s="36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9"/>
      <c r="AB2648" s="19"/>
      <c r="AC2648" s="19"/>
      <c r="AD2648" s="19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</row>
    <row r="2649" spans="1:49">
      <c r="A2649" s="36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9"/>
      <c r="AB2649" s="19"/>
      <c r="AC2649" s="19"/>
      <c r="AD2649" s="19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</row>
    <row r="2650" spans="1:49">
      <c r="A2650" s="36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9"/>
      <c r="AB2650" s="19"/>
      <c r="AC2650" s="19"/>
      <c r="AD2650" s="19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</row>
    <row r="2651" spans="1:49">
      <c r="A2651" s="36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</row>
    <row r="2652" spans="1:49">
      <c r="A2652" s="36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</row>
    <row r="2653" spans="1:49">
      <c r="A2653" s="36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</row>
    <row r="2654" spans="1:49">
      <c r="A2654" s="36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</row>
    <row r="2655" spans="1:49">
      <c r="A2655" s="36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9"/>
      <c r="AB2655" s="19"/>
      <c r="AC2655" s="19"/>
      <c r="AD2655" s="19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</row>
    <row r="2656" spans="1:49">
      <c r="A2656" s="36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9"/>
      <c r="AB2656" s="19"/>
      <c r="AC2656" s="19"/>
      <c r="AD2656" s="19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</row>
    <row r="2657" spans="1:49">
      <c r="A2657" s="36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</row>
    <row r="2658" spans="1:49">
      <c r="A2658" s="36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9"/>
      <c r="AB2658" s="19"/>
      <c r="AC2658" s="19"/>
      <c r="AD2658" s="19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</row>
    <row r="2659" spans="1:49">
      <c r="A2659" s="36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19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</row>
    <row r="2660" spans="1:49">
      <c r="A2660" s="36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9"/>
      <c r="AB2660" s="19"/>
      <c r="AC2660" s="19"/>
      <c r="AD2660" s="19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</row>
    <row r="2661" spans="1:49">
      <c r="A2661" s="36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9"/>
      <c r="AB2661" s="19"/>
      <c r="AC2661" s="19"/>
      <c r="AD2661" s="19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</row>
    <row r="2662" spans="1:49">
      <c r="A2662" s="36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9"/>
      <c r="AB2662" s="19"/>
      <c r="AC2662" s="19"/>
      <c r="AD2662" s="19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</row>
    <row r="2663" spans="1:49">
      <c r="A2663" s="36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9"/>
      <c r="AB2663" s="19"/>
      <c r="AC2663" s="19"/>
      <c r="AD2663" s="19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</row>
    <row r="2664" spans="1:49">
      <c r="A2664" s="36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19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</row>
    <row r="2665" spans="1:49">
      <c r="A2665" s="36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9"/>
      <c r="AB2665" s="19"/>
      <c r="AC2665" s="19"/>
      <c r="AD2665" s="19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</row>
    <row r="2666" spans="1:49">
      <c r="A2666" s="36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9"/>
      <c r="AB2666" s="19"/>
      <c r="AC2666" s="19"/>
      <c r="AD2666" s="19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</row>
    <row r="2667" spans="1:49">
      <c r="A2667" s="36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9"/>
      <c r="AB2667" s="19"/>
      <c r="AC2667" s="19"/>
      <c r="AD2667" s="19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</row>
    <row r="2668" spans="1:49">
      <c r="A2668" s="36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</row>
    <row r="2669" spans="1:49">
      <c r="A2669" s="36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9"/>
      <c r="AB2669" s="19"/>
      <c r="AC2669" s="19"/>
      <c r="AD2669" s="19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</row>
    <row r="2670" spans="1:49">
      <c r="A2670" s="36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9"/>
      <c r="AB2670" s="19"/>
      <c r="AC2670" s="19"/>
      <c r="AD2670" s="19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</row>
    <row r="2671" spans="1:49">
      <c r="A2671" s="36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9"/>
      <c r="AB2671" s="19"/>
      <c r="AC2671" s="19"/>
      <c r="AD2671" s="19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</row>
    <row r="2672" spans="1:49">
      <c r="A2672" s="36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</row>
    <row r="2673" spans="1:49">
      <c r="A2673" s="36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9"/>
      <c r="AB2673" s="19"/>
      <c r="AC2673" s="19"/>
      <c r="AD2673" s="19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</row>
    <row r="2674" spans="1:49">
      <c r="A2674" s="36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19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</row>
    <row r="2675" spans="1:49">
      <c r="A2675" s="36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9"/>
      <c r="AB2675" s="19"/>
      <c r="AC2675" s="19"/>
      <c r="AD2675" s="19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</row>
    <row r="2676" spans="1:49">
      <c r="A2676" s="36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9"/>
      <c r="AB2676" s="19"/>
      <c r="AC2676" s="19"/>
      <c r="AD2676" s="19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</row>
    <row r="2677" spans="1:49">
      <c r="A2677" s="36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9"/>
      <c r="AB2677" s="19"/>
      <c r="AC2677" s="19"/>
      <c r="AD2677" s="19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</row>
    <row r="2678" spans="1:49">
      <c r="A2678" s="36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</row>
    <row r="2679" spans="1:49">
      <c r="A2679" s="36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</row>
    <row r="2680" spans="1:49">
      <c r="A2680" s="36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</row>
    <row r="2681" spans="1:49">
      <c r="A2681" s="36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9"/>
      <c r="AB2681" s="19"/>
      <c r="AC2681" s="19"/>
      <c r="AD2681" s="19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</row>
    <row r="2682" spans="1:49">
      <c r="A2682" s="36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9"/>
      <c r="AB2682" s="19"/>
      <c r="AC2682" s="19"/>
      <c r="AD2682" s="19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</row>
    <row r="2683" spans="1:49">
      <c r="A2683" s="36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9"/>
      <c r="AB2683" s="19"/>
      <c r="AC2683" s="19"/>
      <c r="AD2683" s="19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</row>
    <row r="2684" spans="1:49">
      <c r="A2684" s="36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19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</row>
    <row r="2685" spans="1:49">
      <c r="A2685" s="36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9"/>
      <c r="AB2685" s="19"/>
      <c r="AC2685" s="19"/>
      <c r="AD2685" s="19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</row>
    <row r="2686" spans="1:49">
      <c r="A2686" s="36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9"/>
      <c r="AB2686" s="19"/>
      <c r="AC2686" s="19"/>
      <c r="AD2686" s="19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</row>
    <row r="2687" spans="1:49">
      <c r="A2687" s="36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</row>
    <row r="2688" spans="1:49">
      <c r="A2688" s="36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</row>
    <row r="2689" spans="1:49">
      <c r="A2689" s="36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</row>
    <row r="2690" spans="1:49">
      <c r="A2690" s="36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</row>
    <row r="2691" spans="1:49">
      <c r="A2691" s="36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</row>
    <row r="2692" spans="1:49">
      <c r="A2692" s="36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</row>
    <row r="2693" spans="1:49">
      <c r="A2693" s="36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</row>
    <row r="2694" spans="1:49">
      <c r="A2694" s="36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</row>
    <row r="2695" spans="1:49">
      <c r="A2695" s="36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</row>
    <row r="2696" spans="1:49">
      <c r="A2696" s="36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</row>
    <row r="2697" spans="1:49">
      <c r="A2697" s="36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</row>
    <row r="2698" spans="1:49">
      <c r="A2698" s="36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</row>
    <row r="2699" spans="1:49">
      <c r="A2699" s="36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</row>
    <row r="2700" spans="1:49">
      <c r="A2700" s="36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</row>
    <row r="2701" spans="1:49">
      <c r="A2701" s="36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</row>
    <row r="2702" spans="1:49">
      <c r="A2702" s="36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</row>
    <row r="2703" spans="1:49">
      <c r="A2703" s="36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</row>
    <row r="2704" spans="1:49">
      <c r="A2704" s="36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</row>
    <row r="2705" spans="1:49">
      <c r="A2705" s="36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</row>
    <row r="2706" spans="1:49">
      <c r="A2706" s="36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</row>
    <row r="2707" spans="1:49">
      <c r="A2707" s="36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</row>
    <row r="2708" spans="1:49">
      <c r="A2708" s="36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</row>
    <row r="2709" spans="1:49">
      <c r="A2709" s="36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</row>
    <row r="2710" spans="1:49">
      <c r="A2710" s="36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</row>
    <row r="2711" spans="1:49">
      <c r="A2711" s="36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9"/>
      <c r="AB2711" s="19"/>
      <c r="AC2711" s="19"/>
      <c r="AD2711" s="19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</row>
    <row r="2712" spans="1:49">
      <c r="A2712" s="36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</row>
    <row r="2713" spans="1:49">
      <c r="A2713" s="36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</row>
    <row r="2714" spans="1:49">
      <c r="A2714" s="36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</row>
    <row r="2715" spans="1:49">
      <c r="A2715" s="36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</row>
    <row r="2716" spans="1:49">
      <c r="A2716" s="36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</row>
    <row r="2717" spans="1:49">
      <c r="A2717" s="36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</row>
    <row r="2718" spans="1:49">
      <c r="A2718" s="36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</row>
    <row r="2719" spans="1:49">
      <c r="A2719" s="36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</row>
    <row r="2720" spans="1:49">
      <c r="A2720" s="36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</row>
    <row r="2721" spans="1:49">
      <c r="A2721" s="36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</row>
    <row r="2722" spans="1:49">
      <c r="A2722" s="36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</row>
    <row r="2723" spans="1:49">
      <c r="A2723" s="36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</row>
    <row r="2724" spans="1:49">
      <c r="A2724" s="36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</row>
    <row r="2725" spans="1:49">
      <c r="A2725" s="36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</row>
    <row r="2726" spans="1:49">
      <c r="A2726" s="36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</row>
    <row r="2727" spans="1:49">
      <c r="A2727" s="36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</row>
    <row r="2728" spans="1:49">
      <c r="A2728" s="36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</row>
    <row r="2729" spans="1:49">
      <c r="A2729" s="36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</row>
    <row r="2730" spans="1:49">
      <c r="A2730" s="36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</row>
    <row r="2731" spans="1:49">
      <c r="A2731" s="36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</row>
    <row r="2732" spans="1:49">
      <c r="A2732" s="36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</row>
    <row r="2733" spans="1:49">
      <c r="A2733" s="36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</row>
    <row r="2734" spans="1:49">
      <c r="A2734" s="36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</row>
    <row r="2735" spans="1:49">
      <c r="A2735" s="36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</row>
    <row r="2736" spans="1:49">
      <c r="A2736" s="36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</row>
    <row r="2737" spans="1:49">
      <c r="A2737" s="36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</row>
    <row r="2738" spans="1:49">
      <c r="A2738" s="36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9"/>
      <c r="AB2738" s="19"/>
      <c r="AC2738" s="19"/>
      <c r="AD2738" s="19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</row>
    <row r="2739" spans="1:49">
      <c r="A2739" s="36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9"/>
      <c r="AB2739" s="19"/>
      <c r="AC2739" s="19"/>
      <c r="AD2739" s="19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</row>
    <row r="2740" spans="1:49">
      <c r="A2740" s="36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</row>
    <row r="2741" spans="1:49">
      <c r="A2741" s="36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9"/>
      <c r="AB2741" s="19"/>
      <c r="AC2741" s="19"/>
      <c r="AD2741" s="19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</row>
    <row r="2742" spans="1:49">
      <c r="A2742" s="36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</row>
    <row r="2743" spans="1:49">
      <c r="A2743" s="36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9"/>
      <c r="AB2743" s="19"/>
      <c r="AC2743" s="19"/>
      <c r="AD2743" s="19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</row>
    <row r="2744" spans="1:49">
      <c r="A2744" s="36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</row>
    <row r="2745" spans="1:49">
      <c r="A2745" s="36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</row>
    <row r="2746" spans="1:49">
      <c r="A2746" s="36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9"/>
      <c r="AB2746" s="19"/>
      <c r="AC2746" s="19"/>
      <c r="AD2746" s="19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</row>
    <row r="2747" spans="1:49">
      <c r="A2747" s="36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9"/>
      <c r="AB2747" s="19"/>
      <c r="AC2747" s="19"/>
      <c r="AD2747" s="19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</row>
    <row r="2748" spans="1:49">
      <c r="A2748" s="36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9"/>
      <c r="AB2748" s="19"/>
      <c r="AC2748" s="19"/>
      <c r="AD2748" s="19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</row>
    <row r="2749" spans="1:49">
      <c r="A2749" s="36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9"/>
      <c r="AB2749" s="19"/>
      <c r="AC2749" s="19"/>
      <c r="AD2749" s="19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</row>
    <row r="2750" spans="1:49">
      <c r="A2750" s="36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9"/>
      <c r="AB2750" s="19"/>
      <c r="AC2750" s="19"/>
      <c r="AD2750" s="19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</row>
    <row r="2751" spans="1:49">
      <c r="A2751" s="36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</row>
    <row r="2752" spans="1:49">
      <c r="A2752" s="36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9"/>
      <c r="AB2752" s="19"/>
      <c r="AC2752" s="19"/>
      <c r="AD2752" s="19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</row>
    <row r="2753" spans="1:49">
      <c r="A2753" s="36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9"/>
      <c r="AB2753" s="19"/>
      <c r="AC2753" s="19"/>
      <c r="AD2753" s="19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</row>
    <row r="2754" spans="1:49">
      <c r="A2754" s="36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9"/>
      <c r="AB2754" s="19"/>
      <c r="AC2754" s="19"/>
      <c r="AD2754" s="19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</row>
    <row r="2755" spans="1:49">
      <c r="A2755" s="36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9"/>
      <c r="AB2755" s="19"/>
      <c r="AC2755" s="19"/>
      <c r="AD2755" s="19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</row>
    <row r="2756" spans="1:49">
      <c r="A2756" s="36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9"/>
      <c r="AB2756" s="19"/>
      <c r="AC2756" s="19"/>
      <c r="AD2756" s="19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</row>
    <row r="2757" spans="1:49">
      <c r="A2757" s="36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9"/>
      <c r="AB2757" s="19"/>
      <c r="AC2757" s="19"/>
      <c r="AD2757" s="19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</row>
    <row r="2758" spans="1:49">
      <c r="A2758" s="36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9"/>
      <c r="AB2758" s="19"/>
      <c r="AC2758" s="19"/>
      <c r="AD2758" s="19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</row>
    <row r="2759" spans="1:49">
      <c r="A2759" s="36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9"/>
      <c r="AB2759" s="19"/>
      <c r="AC2759" s="19"/>
      <c r="AD2759" s="19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</row>
    <row r="2760" spans="1:49">
      <c r="A2760" s="36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9"/>
      <c r="AB2760" s="19"/>
      <c r="AC2760" s="19"/>
      <c r="AD2760" s="19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</row>
    <row r="2761" spans="1:49">
      <c r="A2761" s="36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9"/>
      <c r="AB2761" s="19"/>
      <c r="AC2761" s="19"/>
      <c r="AD2761" s="19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</row>
    <row r="2762" spans="1:49">
      <c r="A2762" s="36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19"/>
      <c r="AC2762" s="19"/>
      <c r="AD2762" s="19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</row>
    <row r="2763" spans="1:49">
      <c r="A2763" s="36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9"/>
      <c r="AB2763" s="19"/>
      <c r="AC2763" s="19"/>
      <c r="AD2763" s="19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</row>
    <row r="2764" spans="1:49">
      <c r="A2764" s="36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9"/>
      <c r="AB2764" s="19"/>
      <c r="AC2764" s="19"/>
      <c r="AD2764" s="19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</row>
    <row r="2765" spans="1:49">
      <c r="A2765" s="36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9"/>
      <c r="AB2765" s="19"/>
      <c r="AC2765" s="19"/>
      <c r="AD2765" s="19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</row>
    <row r="2766" spans="1:49">
      <c r="A2766" s="36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9"/>
      <c r="AB2766" s="19"/>
      <c r="AC2766" s="19"/>
      <c r="AD2766" s="19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</row>
    <row r="2767" spans="1:49">
      <c r="A2767" s="36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</row>
    <row r="2768" spans="1:49">
      <c r="A2768" s="36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9"/>
      <c r="AB2768" s="19"/>
      <c r="AC2768" s="19"/>
      <c r="AD2768" s="19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</row>
    <row r="2769" spans="1:49">
      <c r="A2769" s="36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9"/>
      <c r="AB2769" s="19"/>
      <c r="AC2769" s="19"/>
      <c r="AD2769" s="19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</row>
    <row r="2770" spans="1:49">
      <c r="A2770" s="36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</row>
    <row r="2771" spans="1:49">
      <c r="A2771" s="36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9"/>
      <c r="AB2771" s="19"/>
      <c r="AC2771" s="19"/>
      <c r="AD2771" s="19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</row>
    <row r="2772" spans="1:49">
      <c r="A2772" s="36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9"/>
      <c r="AB2772" s="19"/>
      <c r="AC2772" s="19"/>
      <c r="AD2772" s="19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</row>
    <row r="2773" spans="1:49">
      <c r="A2773" s="36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9"/>
      <c r="AB2773" s="19"/>
      <c r="AC2773" s="19"/>
      <c r="AD2773" s="19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</row>
    <row r="2774" spans="1:49">
      <c r="A2774" s="36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9"/>
      <c r="AB2774" s="19"/>
      <c r="AC2774" s="19"/>
      <c r="AD2774" s="19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</row>
    <row r="2775" spans="1:49">
      <c r="A2775" s="36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9"/>
      <c r="AB2775" s="19"/>
      <c r="AC2775" s="19"/>
      <c r="AD2775" s="19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</row>
    <row r="2776" spans="1:49">
      <c r="A2776" s="36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9"/>
      <c r="AB2776" s="19"/>
      <c r="AC2776" s="19"/>
      <c r="AD2776" s="19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</row>
    <row r="2777" spans="1:49">
      <c r="A2777" s="36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9"/>
      <c r="AB2777" s="19"/>
      <c r="AC2777" s="19"/>
      <c r="AD2777" s="19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</row>
    <row r="2778" spans="1:49">
      <c r="A2778" s="36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9"/>
      <c r="AB2778" s="19"/>
      <c r="AC2778" s="19"/>
      <c r="AD2778" s="19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</row>
    <row r="2779" spans="1:49">
      <c r="A2779" s="36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9"/>
      <c r="AB2779" s="19"/>
      <c r="AC2779" s="19"/>
      <c r="AD2779" s="19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</row>
    <row r="2780" spans="1:49">
      <c r="A2780" s="36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9"/>
      <c r="AB2780" s="19"/>
      <c r="AC2780" s="19"/>
      <c r="AD2780" s="19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</row>
    <row r="2781" spans="1:49">
      <c r="A2781" s="36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9"/>
      <c r="AB2781" s="19"/>
      <c r="AC2781" s="19"/>
      <c r="AD2781" s="19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</row>
    <row r="2782" spans="1:49">
      <c r="A2782" s="36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9"/>
      <c r="AB2782" s="19"/>
      <c r="AC2782" s="19"/>
      <c r="AD2782" s="19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</row>
    <row r="2783" spans="1:49">
      <c r="A2783" s="36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</row>
    <row r="2784" spans="1:49">
      <c r="A2784" s="36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9"/>
      <c r="AB2784" s="19"/>
      <c r="AC2784" s="19"/>
      <c r="AD2784" s="19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</row>
    <row r="2785" spans="1:49">
      <c r="A2785" s="36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9"/>
      <c r="AB2785" s="19"/>
      <c r="AC2785" s="19"/>
      <c r="AD2785" s="19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</row>
    <row r="2786" spans="1:49">
      <c r="A2786" s="36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9"/>
      <c r="AB2786" s="19"/>
      <c r="AC2786" s="19"/>
      <c r="AD2786" s="19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</row>
    <row r="2787" spans="1:49">
      <c r="A2787" s="36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9"/>
      <c r="AB2787" s="19"/>
      <c r="AC2787" s="19"/>
      <c r="AD2787" s="19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</row>
    <row r="2788" spans="1:49">
      <c r="A2788" s="36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9"/>
      <c r="AB2788" s="19"/>
      <c r="AC2788" s="19"/>
      <c r="AD2788" s="19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</row>
    <row r="2789" spans="1:49">
      <c r="A2789" s="36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9"/>
      <c r="AB2789" s="19"/>
      <c r="AC2789" s="19"/>
      <c r="AD2789" s="19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</row>
    <row r="2790" spans="1:49">
      <c r="A2790" s="36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9"/>
      <c r="AB2790" s="19"/>
      <c r="AC2790" s="19"/>
      <c r="AD2790" s="19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</row>
    <row r="2791" spans="1:49">
      <c r="A2791" s="36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9"/>
      <c r="AB2791" s="19"/>
      <c r="AC2791" s="19"/>
      <c r="AD2791" s="19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</row>
    <row r="2792" spans="1:49">
      <c r="A2792" s="36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9"/>
      <c r="AB2792" s="19"/>
      <c r="AC2792" s="19"/>
      <c r="AD2792" s="19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</row>
    <row r="2793" spans="1:49">
      <c r="A2793" s="36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9"/>
      <c r="AB2793" s="19"/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</row>
    <row r="2794" spans="1:49">
      <c r="A2794" s="36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</row>
    <row r="2795" spans="1:49">
      <c r="A2795" s="36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</row>
    <row r="2796" spans="1:49">
      <c r="A2796" s="36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</row>
    <row r="2797" spans="1:49">
      <c r="A2797" s="36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</row>
    <row r="2798" spans="1:49">
      <c r="A2798" s="36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9"/>
      <c r="AB2798" s="19"/>
      <c r="AC2798" s="19"/>
      <c r="AD2798" s="19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</row>
    <row r="2799" spans="1:49">
      <c r="A2799" s="36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9"/>
      <c r="AB2799" s="19"/>
      <c r="AC2799" s="19"/>
      <c r="AD2799" s="19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</row>
    <row r="2800" spans="1:49">
      <c r="A2800" s="36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9"/>
      <c r="AB2800" s="19"/>
      <c r="AC2800" s="19"/>
      <c r="AD2800" s="19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</row>
    <row r="2801" spans="1:49">
      <c r="A2801" s="36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9"/>
      <c r="AB2801" s="19"/>
      <c r="AC2801" s="19"/>
      <c r="AD2801" s="19"/>
      <c r="AE2801" s="19"/>
      <c r="AF2801" s="19"/>
      <c r="AG2801" s="19"/>
      <c r="AH2801" s="19"/>
      <c r="AI2801" s="19"/>
      <c r="AJ2801" s="19"/>
      <c r="AK2801" s="19"/>
      <c r="AL2801" s="19"/>
      <c r="AM2801" s="19"/>
      <c r="AN2801" s="19"/>
      <c r="AO2801" s="19"/>
      <c r="AP2801" s="19"/>
      <c r="AQ2801" s="19"/>
      <c r="AR2801" s="19"/>
      <c r="AS2801" s="19"/>
      <c r="AT2801" s="19"/>
      <c r="AU2801" s="19"/>
      <c r="AV2801" s="19"/>
      <c r="AW2801" s="19"/>
    </row>
    <row r="2802" spans="1:49">
      <c r="A2802" s="36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9"/>
      <c r="AB2802" s="19"/>
      <c r="AC2802" s="19"/>
      <c r="AD2802" s="19"/>
      <c r="AE2802" s="19"/>
      <c r="AF2802" s="19"/>
      <c r="AG2802" s="19"/>
      <c r="AH2802" s="19"/>
      <c r="AI2802" s="19"/>
      <c r="AJ2802" s="19"/>
      <c r="AK2802" s="19"/>
      <c r="AL2802" s="19"/>
      <c r="AM2802" s="19"/>
      <c r="AN2802" s="19"/>
      <c r="AO2802" s="19"/>
      <c r="AP2802" s="19"/>
      <c r="AQ2802" s="19"/>
      <c r="AR2802" s="19"/>
      <c r="AS2802" s="19"/>
      <c r="AT2802" s="19"/>
      <c r="AU2802" s="19"/>
      <c r="AV2802" s="19"/>
      <c r="AW2802" s="19"/>
    </row>
    <row r="2803" spans="1:49">
      <c r="A2803" s="36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"/>
      <c r="AR2803" s="19"/>
      <c r="AS2803" s="19"/>
      <c r="AT2803" s="19"/>
      <c r="AU2803" s="19"/>
      <c r="AV2803" s="19"/>
      <c r="AW2803" s="19"/>
    </row>
    <row r="2804" spans="1:49">
      <c r="A2804" s="36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9"/>
      <c r="AB2804" s="19"/>
      <c r="AC2804" s="19"/>
      <c r="AD2804" s="19"/>
      <c r="AE2804" s="19"/>
      <c r="AF2804" s="19"/>
      <c r="AG2804" s="19"/>
      <c r="AH2804" s="19"/>
      <c r="AI2804" s="19"/>
      <c r="AJ2804" s="19"/>
      <c r="AK2804" s="19"/>
      <c r="AL2804" s="19"/>
      <c r="AM2804" s="19"/>
      <c r="AN2804" s="19"/>
      <c r="AO2804" s="19"/>
      <c r="AP2804" s="19"/>
      <c r="AQ2804" s="19"/>
      <c r="AR2804" s="19"/>
      <c r="AS2804" s="19"/>
      <c r="AT2804" s="19"/>
      <c r="AU2804" s="19"/>
      <c r="AV2804" s="19"/>
      <c r="AW2804" s="19"/>
    </row>
    <row r="2805" spans="1:49">
      <c r="A2805" s="36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9"/>
      <c r="AB2805" s="19"/>
      <c r="AC2805" s="19"/>
      <c r="AD2805" s="19"/>
      <c r="AE2805" s="19"/>
      <c r="AF2805" s="19"/>
      <c r="AG2805" s="19"/>
      <c r="AH2805" s="19"/>
      <c r="AI2805" s="19"/>
      <c r="AJ2805" s="19"/>
      <c r="AK2805" s="19"/>
      <c r="AL2805" s="19"/>
      <c r="AM2805" s="19"/>
      <c r="AN2805" s="19"/>
      <c r="AO2805" s="19"/>
      <c r="AP2805" s="19"/>
      <c r="AQ2805" s="19"/>
      <c r="AR2805" s="19"/>
      <c r="AS2805" s="19"/>
      <c r="AT2805" s="19"/>
      <c r="AU2805" s="19"/>
      <c r="AV2805" s="19"/>
      <c r="AW2805" s="19"/>
    </row>
    <row r="2806" spans="1:49">
      <c r="A2806" s="36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9"/>
      <c r="AB2806" s="19"/>
      <c r="AC2806" s="19"/>
      <c r="AD2806" s="19"/>
      <c r="AE2806" s="19"/>
      <c r="AF2806" s="19"/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/>
      <c r="AV2806" s="19"/>
      <c r="AW2806" s="19"/>
    </row>
    <row r="2807" spans="1:49">
      <c r="A2807" s="36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9"/>
      <c r="AB2807" s="19"/>
      <c r="AC2807" s="19"/>
      <c r="AD2807" s="19"/>
      <c r="AE2807" s="19"/>
      <c r="AF2807" s="19"/>
      <c r="AG2807" s="19"/>
      <c r="AH2807" s="19"/>
      <c r="AI2807" s="19"/>
      <c r="AJ2807" s="19"/>
      <c r="AK2807" s="19"/>
      <c r="AL2807" s="19"/>
      <c r="AM2807" s="19"/>
      <c r="AN2807" s="19"/>
      <c r="AO2807" s="19"/>
      <c r="AP2807" s="19"/>
      <c r="AQ2807" s="19"/>
      <c r="AR2807" s="19"/>
      <c r="AS2807" s="19"/>
      <c r="AT2807" s="19"/>
      <c r="AU2807" s="19"/>
      <c r="AV2807" s="19"/>
      <c r="AW2807" s="19"/>
    </row>
    <row r="2808" spans="1:49">
      <c r="A2808" s="36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9"/>
      <c r="AB2808" s="19"/>
      <c r="AC2808" s="19"/>
      <c r="AD2808" s="19"/>
      <c r="AE2808" s="19"/>
      <c r="AF2808" s="19"/>
      <c r="AG2808" s="19"/>
      <c r="AH2808" s="19"/>
      <c r="AI2808" s="19"/>
      <c r="AJ2808" s="19"/>
      <c r="AK2808" s="19"/>
      <c r="AL2808" s="19"/>
      <c r="AM2808" s="19"/>
      <c r="AN2808" s="19"/>
      <c r="AO2808" s="19"/>
      <c r="AP2808" s="19"/>
      <c r="AQ2808" s="19"/>
      <c r="AR2808" s="19"/>
      <c r="AS2808" s="19"/>
      <c r="AT2808" s="19"/>
      <c r="AU2808" s="19"/>
      <c r="AV2808" s="19"/>
      <c r="AW2808" s="19"/>
    </row>
    <row r="2809" spans="1:49">
      <c r="A2809" s="36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9"/>
      <c r="AB2809" s="19"/>
      <c r="AC2809" s="19"/>
      <c r="AD2809" s="19"/>
      <c r="AE2809" s="19"/>
      <c r="AF2809" s="19"/>
      <c r="AG2809" s="19"/>
      <c r="AH2809" s="19"/>
      <c r="AI2809" s="19"/>
      <c r="AJ2809" s="19"/>
      <c r="AK2809" s="19"/>
      <c r="AL2809" s="19"/>
      <c r="AM2809" s="19"/>
      <c r="AN2809" s="19"/>
      <c r="AO2809" s="19"/>
      <c r="AP2809" s="19"/>
      <c r="AQ2809" s="19"/>
      <c r="AR2809" s="19"/>
      <c r="AS2809" s="19"/>
      <c r="AT2809" s="19"/>
      <c r="AU2809" s="19"/>
      <c r="AV2809" s="19"/>
      <c r="AW2809" s="19"/>
    </row>
    <row r="2810" spans="1:49">
      <c r="A2810" s="36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</row>
    <row r="2811" spans="1:49">
      <c r="A2811" s="36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9"/>
      <c r="AB2811" s="19"/>
      <c r="AC2811" s="19"/>
      <c r="AD2811" s="19"/>
      <c r="AE2811" s="19"/>
      <c r="AF2811" s="19"/>
      <c r="AG2811" s="19"/>
      <c r="AH2811" s="19"/>
      <c r="AI2811" s="19"/>
      <c r="AJ2811" s="19"/>
      <c r="AK2811" s="19"/>
      <c r="AL2811" s="19"/>
      <c r="AM2811" s="19"/>
      <c r="AN2811" s="19"/>
      <c r="AO2811" s="19"/>
      <c r="AP2811" s="19"/>
      <c r="AQ2811" s="19"/>
      <c r="AR2811" s="19"/>
      <c r="AS2811" s="19"/>
      <c r="AT2811" s="19"/>
      <c r="AU2811" s="19"/>
      <c r="AV2811" s="19"/>
      <c r="AW2811" s="19"/>
    </row>
    <row r="2812" spans="1:49">
      <c r="A2812" s="36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9"/>
      <c r="AB2812" s="19"/>
      <c r="AC2812" s="19"/>
      <c r="AD2812" s="19"/>
      <c r="AE2812" s="19"/>
      <c r="AF2812" s="19"/>
      <c r="AG2812" s="19"/>
      <c r="AH2812" s="19"/>
      <c r="AI2812" s="19"/>
      <c r="AJ2812" s="19"/>
      <c r="AK2812" s="19"/>
      <c r="AL2812" s="19"/>
      <c r="AM2812" s="19"/>
      <c r="AN2812" s="19"/>
      <c r="AO2812" s="19"/>
      <c r="AP2812" s="19"/>
      <c r="AQ2812" s="19"/>
      <c r="AR2812" s="19"/>
      <c r="AS2812" s="19"/>
      <c r="AT2812" s="19"/>
      <c r="AU2812" s="19"/>
      <c r="AV2812" s="19"/>
      <c r="AW2812" s="19"/>
    </row>
    <row r="2813" spans="1:49">
      <c r="A2813" s="36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9"/>
      <c r="AB2813" s="19"/>
      <c r="AC2813" s="19"/>
      <c r="AD2813" s="19"/>
      <c r="AE2813" s="19"/>
      <c r="AF2813" s="19"/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/>
      <c r="AV2813" s="19"/>
      <c r="AW2813" s="19"/>
    </row>
    <row r="2814" spans="1:49">
      <c r="A2814" s="36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9"/>
      <c r="AB2814" s="19"/>
      <c r="AC2814" s="19"/>
      <c r="AD2814" s="19"/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</row>
    <row r="2815" spans="1:49">
      <c r="A2815" s="36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"/>
      <c r="AQ2815" s="19"/>
      <c r="AR2815" s="19"/>
      <c r="AS2815" s="19"/>
      <c r="AT2815" s="19"/>
      <c r="AU2815" s="19"/>
      <c r="AV2815" s="19"/>
      <c r="AW2815" s="19"/>
    </row>
    <row r="2816" spans="1:49">
      <c r="A2816" s="36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9"/>
      <c r="AB2816" s="19"/>
      <c r="AC2816" s="19"/>
      <c r="AD2816" s="19"/>
      <c r="AE2816" s="19"/>
      <c r="AF2816" s="19"/>
      <c r="AG2816" s="19"/>
      <c r="AH2816" s="19"/>
      <c r="AI2816" s="19"/>
      <c r="AJ2816" s="19"/>
      <c r="AK2816" s="19"/>
      <c r="AL2816" s="19"/>
      <c r="AM2816" s="19"/>
      <c r="AN2816" s="19"/>
      <c r="AO2816" s="19"/>
      <c r="AP2816" s="19"/>
      <c r="AQ2816" s="19"/>
      <c r="AR2816" s="19"/>
      <c r="AS2816" s="19"/>
      <c r="AT2816" s="19"/>
      <c r="AU2816" s="19"/>
      <c r="AV2816" s="19"/>
      <c r="AW2816" s="19"/>
    </row>
    <row r="2817" spans="1:49">
      <c r="A2817" s="36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9"/>
      <c r="AB2817" s="19"/>
      <c r="AC2817" s="19"/>
      <c r="AD2817" s="19"/>
      <c r="AE2817" s="19"/>
      <c r="AF2817" s="19"/>
      <c r="AG2817" s="19"/>
      <c r="AH2817" s="19"/>
      <c r="AI2817" s="19"/>
      <c r="AJ2817" s="19"/>
      <c r="AK2817" s="19"/>
      <c r="AL2817" s="19"/>
      <c r="AM2817" s="19"/>
      <c r="AN2817" s="19"/>
      <c r="AO2817" s="19"/>
      <c r="AP2817" s="19"/>
      <c r="AQ2817" s="19"/>
      <c r="AR2817" s="19"/>
      <c r="AS2817" s="19"/>
      <c r="AT2817" s="19"/>
      <c r="AU2817" s="19"/>
      <c r="AV2817" s="19"/>
      <c r="AW2817" s="19"/>
    </row>
    <row r="2818" spans="1:49">
      <c r="A2818" s="36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9"/>
      <c r="AB2818" s="19"/>
      <c r="AC2818" s="19"/>
      <c r="AD2818" s="19"/>
      <c r="AE2818" s="19"/>
      <c r="AF2818" s="19"/>
      <c r="AG2818" s="19"/>
      <c r="AH2818" s="19"/>
      <c r="AI2818" s="19"/>
      <c r="AJ2818" s="19"/>
      <c r="AK2818" s="19"/>
      <c r="AL2818" s="19"/>
      <c r="AM2818" s="19"/>
      <c r="AN2818" s="19"/>
      <c r="AO2818" s="19"/>
      <c r="AP2818" s="19"/>
      <c r="AQ2818" s="19"/>
      <c r="AR2818" s="19"/>
      <c r="AS2818" s="19"/>
      <c r="AT2818" s="19"/>
      <c r="AU2818" s="19"/>
      <c r="AV2818" s="19"/>
      <c r="AW2818" s="19"/>
    </row>
    <row r="2819" spans="1:49">
      <c r="A2819" s="36"/>
      <c r="B2819" s="19"/>
      <c r="C2819" s="19"/>
      <c r="D2819" s="19"/>
      <c r="E2819" s="19"/>
      <c r="F2819" s="19"/>
      <c r="G2819" s="19"/>
      <c r="H2819" s="19"/>
      <c r="I2819" s="19"/>
      <c r="J2819" s="19"/>
      <c r="K2819" s="19"/>
      <c r="L2819" s="19"/>
      <c r="M2819" s="19"/>
      <c r="N2819" s="19"/>
      <c r="O2819" s="19"/>
      <c r="P2819" s="19"/>
      <c r="Q2819" s="19"/>
      <c r="R2819" s="19"/>
      <c r="S2819" s="19"/>
      <c r="T2819" s="19"/>
      <c r="U2819" s="19"/>
      <c r="V2819" s="19"/>
      <c r="W2819" s="19"/>
      <c r="X2819" s="19"/>
      <c r="Y2819" s="19"/>
      <c r="Z2819" s="19"/>
      <c r="AA2819" s="19"/>
      <c r="AB2819" s="19"/>
      <c r="AC2819" s="19"/>
      <c r="AD2819" s="19"/>
      <c r="AE2819" s="19"/>
      <c r="AF2819" s="19"/>
      <c r="AG2819" s="19"/>
      <c r="AH2819" s="19"/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</row>
    <row r="2820" spans="1:49">
      <c r="A2820" s="36"/>
      <c r="B2820" s="19"/>
      <c r="C2820" s="19"/>
      <c r="D2820" s="19"/>
      <c r="E2820" s="19"/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/>
      <c r="AQ2820" s="19"/>
      <c r="AR2820" s="19"/>
      <c r="AS2820" s="19"/>
      <c r="AT2820" s="19"/>
      <c r="AU2820" s="19"/>
      <c r="AV2820" s="19"/>
      <c r="AW2820" s="19"/>
    </row>
    <row r="2821" spans="1:49">
      <c r="A2821" s="36"/>
      <c r="B2821" s="19"/>
      <c r="C2821" s="19"/>
      <c r="D2821" s="19"/>
      <c r="E2821" s="19"/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/>
      <c r="AQ2821" s="19"/>
      <c r="AR2821" s="19"/>
      <c r="AS2821" s="19"/>
      <c r="AT2821" s="19"/>
      <c r="AU2821" s="19"/>
      <c r="AV2821" s="19"/>
      <c r="AW2821" s="19"/>
    </row>
    <row r="2822" spans="1:49">
      <c r="A2822" s="36"/>
      <c r="B2822" s="19"/>
      <c r="C2822" s="19"/>
      <c r="D2822" s="19"/>
      <c r="E2822" s="19"/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/>
      <c r="AV2822" s="19"/>
      <c r="AW2822" s="19"/>
    </row>
    <row r="2823" spans="1:49">
      <c r="A2823" s="36"/>
      <c r="B2823" s="19"/>
      <c r="C2823" s="19"/>
      <c r="D2823" s="19"/>
      <c r="E2823" s="19"/>
      <c r="F2823" s="19"/>
      <c r="G2823" s="19"/>
      <c r="H2823" s="19"/>
      <c r="I2823" s="19"/>
      <c r="J2823" s="19"/>
      <c r="K2823" s="19"/>
      <c r="L2823" s="19"/>
      <c r="M2823" s="19"/>
      <c r="N2823" s="19"/>
      <c r="O2823" s="19"/>
      <c r="P2823" s="19"/>
      <c r="Q2823" s="19"/>
      <c r="R2823" s="19"/>
      <c r="S2823" s="19"/>
      <c r="T2823" s="19"/>
      <c r="U2823" s="19"/>
      <c r="V2823" s="19"/>
      <c r="W2823" s="19"/>
      <c r="X2823" s="19"/>
      <c r="Y2823" s="19"/>
      <c r="Z2823" s="19"/>
      <c r="AA2823" s="19"/>
      <c r="AB2823" s="19"/>
      <c r="AC2823" s="19"/>
      <c r="AD2823" s="19"/>
      <c r="AE2823" s="19"/>
      <c r="AF2823" s="19"/>
      <c r="AG2823" s="19"/>
      <c r="AH2823" s="19"/>
      <c r="AI2823" s="19"/>
      <c r="AJ2823" s="19"/>
      <c r="AK2823" s="19"/>
      <c r="AL2823" s="19"/>
      <c r="AM2823" s="19"/>
      <c r="AN2823" s="19"/>
      <c r="AO2823" s="19"/>
      <c r="AP2823" s="19"/>
      <c r="AQ2823" s="19"/>
      <c r="AR2823" s="19"/>
      <c r="AS2823" s="19"/>
      <c r="AT2823" s="19"/>
      <c r="AU2823" s="19"/>
      <c r="AV2823" s="19"/>
      <c r="AW2823" s="19"/>
    </row>
    <row r="2824" spans="1:49">
      <c r="A2824" s="36"/>
      <c r="B2824" s="19"/>
      <c r="C2824" s="19"/>
      <c r="D2824" s="19"/>
      <c r="E2824" s="19"/>
      <c r="F2824" s="19"/>
      <c r="G2824" s="19"/>
      <c r="H2824" s="19"/>
      <c r="I2824" s="19"/>
      <c r="J2824" s="19"/>
      <c r="K2824" s="19"/>
      <c r="L2824" s="19"/>
      <c r="M2824" s="19"/>
      <c r="N2824" s="19"/>
      <c r="O2824" s="19"/>
      <c r="P2824" s="19"/>
      <c r="Q2824" s="19"/>
      <c r="R2824" s="19"/>
      <c r="S2824" s="19"/>
      <c r="T2824" s="19"/>
      <c r="U2824" s="19"/>
      <c r="V2824" s="19"/>
      <c r="W2824" s="19"/>
      <c r="X2824" s="19"/>
      <c r="Y2824" s="19"/>
      <c r="Z2824" s="19"/>
      <c r="AA2824" s="19"/>
      <c r="AB2824" s="19"/>
      <c r="AC2824" s="19"/>
      <c r="AD2824" s="19"/>
      <c r="AE2824" s="19"/>
      <c r="AF2824" s="19"/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/>
      <c r="AV2824" s="19"/>
      <c r="AW2824" s="19"/>
    </row>
    <row r="2825" spans="1:49">
      <c r="A2825" s="36"/>
      <c r="B2825" s="19"/>
      <c r="C2825" s="19"/>
      <c r="D2825" s="19"/>
      <c r="E2825" s="19"/>
      <c r="F2825" s="19"/>
      <c r="G2825" s="19"/>
      <c r="H2825" s="19"/>
      <c r="I2825" s="19"/>
      <c r="J2825" s="19"/>
      <c r="K2825" s="19"/>
      <c r="L2825" s="19"/>
      <c r="M2825" s="19"/>
      <c r="N2825" s="19"/>
      <c r="O2825" s="19"/>
      <c r="P2825" s="19"/>
      <c r="Q2825" s="19"/>
      <c r="R2825" s="19"/>
      <c r="S2825" s="19"/>
      <c r="T2825" s="19"/>
      <c r="U2825" s="19"/>
      <c r="V2825" s="19"/>
      <c r="W2825" s="19"/>
      <c r="X2825" s="19"/>
      <c r="Y2825" s="19"/>
      <c r="Z2825" s="19"/>
      <c r="AA2825" s="19"/>
      <c r="AB2825" s="19"/>
      <c r="AC2825" s="19"/>
      <c r="AD2825" s="19"/>
      <c r="AE2825" s="19"/>
      <c r="AF2825" s="19"/>
      <c r="AG2825" s="19"/>
      <c r="AH2825" s="19"/>
      <c r="AI2825" s="19"/>
      <c r="AJ2825" s="19"/>
      <c r="AK2825" s="19"/>
      <c r="AL2825" s="19"/>
      <c r="AM2825" s="19"/>
      <c r="AN2825" s="19"/>
      <c r="AO2825" s="19"/>
      <c r="AP2825" s="19"/>
      <c r="AQ2825" s="19"/>
      <c r="AR2825" s="19"/>
      <c r="AS2825" s="19"/>
      <c r="AT2825" s="19"/>
      <c r="AU2825" s="19"/>
      <c r="AV2825" s="19"/>
      <c r="AW2825" s="19"/>
    </row>
    <row r="2826" spans="1:49">
      <c r="A2826" s="36"/>
      <c r="B2826" s="19"/>
      <c r="C2826" s="19"/>
      <c r="D2826" s="19"/>
      <c r="E2826" s="19"/>
      <c r="F2826" s="19"/>
      <c r="G2826" s="19"/>
      <c r="H2826" s="19"/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  <c r="S2826" s="19"/>
      <c r="T2826" s="19"/>
      <c r="U2826" s="19"/>
      <c r="V2826" s="19"/>
      <c r="W2826" s="19"/>
      <c r="X2826" s="19"/>
      <c r="Y2826" s="19"/>
      <c r="Z2826" s="19"/>
      <c r="AA2826" s="19"/>
      <c r="AB2826" s="19"/>
      <c r="AC2826" s="19"/>
      <c r="AD2826" s="19"/>
      <c r="AE2826" s="19"/>
      <c r="AF2826" s="19"/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/>
      <c r="AV2826" s="19"/>
      <c r="AW2826" s="19"/>
    </row>
    <row r="2827" spans="1:49">
      <c r="A2827" s="36"/>
      <c r="B2827" s="19"/>
      <c r="C2827" s="19"/>
      <c r="D2827" s="19"/>
      <c r="E2827" s="19"/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</row>
    <row r="2828" spans="1:49">
      <c r="A2828" s="36"/>
      <c r="B2828" s="19"/>
      <c r="C2828" s="19"/>
      <c r="D2828" s="19"/>
      <c r="E2828" s="19"/>
      <c r="F2828" s="19"/>
      <c r="G2828" s="19"/>
      <c r="H2828" s="19"/>
      <c r="I2828" s="19"/>
      <c r="J2828" s="19"/>
      <c r="K2828" s="19"/>
      <c r="L2828" s="19"/>
      <c r="M2828" s="19"/>
      <c r="N2828" s="19"/>
      <c r="O2828" s="19"/>
      <c r="P2828" s="19"/>
      <c r="Q2828" s="19"/>
      <c r="R2828" s="19"/>
      <c r="S2828" s="19"/>
      <c r="T2828" s="19"/>
      <c r="U2828" s="19"/>
      <c r="V2828" s="19"/>
      <c r="W2828" s="19"/>
      <c r="X2828" s="19"/>
      <c r="Y2828" s="19"/>
      <c r="Z2828" s="19"/>
      <c r="AA2828" s="19"/>
      <c r="AB2828" s="19"/>
      <c r="AC2828" s="19"/>
      <c r="AD2828" s="19"/>
      <c r="AE2828" s="19"/>
      <c r="AF2828" s="19"/>
      <c r="AG2828" s="19"/>
      <c r="AH2828" s="19"/>
      <c r="AI2828" s="19"/>
      <c r="AJ2828" s="19"/>
      <c r="AK2828" s="19"/>
      <c r="AL2828" s="19"/>
      <c r="AM2828" s="19"/>
      <c r="AN2828" s="19"/>
      <c r="AO2828" s="19"/>
      <c r="AP2828" s="19"/>
      <c r="AQ2828" s="19"/>
      <c r="AR2828" s="19"/>
      <c r="AS2828" s="19"/>
      <c r="AT2828" s="19"/>
      <c r="AU2828" s="19"/>
      <c r="AV2828" s="19"/>
      <c r="AW2828" s="19"/>
    </row>
    <row r="2829" spans="1:49">
      <c r="A2829" s="36"/>
      <c r="B2829" s="19"/>
      <c r="C2829" s="19"/>
      <c r="D2829" s="19"/>
      <c r="E2829" s="19"/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</row>
    <row r="2830" spans="1:49">
      <c r="A2830" s="36"/>
      <c r="B2830" s="19"/>
      <c r="C2830" s="19"/>
      <c r="D2830" s="19"/>
      <c r="E2830" s="19"/>
      <c r="F2830" s="19"/>
      <c r="G2830" s="19"/>
      <c r="H2830" s="19"/>
      <c r="I2830" s="19"/>
      <c r="J2830" s="19"/>
      <c r="K2830" s="19"/>
      <c r="L2830" s="19"/>
      <c r="M2830" s="19"/>
      <c r="N2830" s="19"/>
      <c r="O2830" s="19"/>
      <c r="P2830" s="19"/>
      <c r="Q2830" s="19"/>
      <c r="R2830" s="19"/>
      <c r="S2830" s="19"/>
      <c r="T2830" s="19"/>
      <c r="U2830" s="19"/>
      <c r="V2830" s="19"/>
      <c r="W2830" s="19"/>
      <c r="X2830" s="19"/>
      <c r="Y2830" s="19"/>
      <c r="Z2830" s="19"/>
      <c r="AA2830" s="19"/>
      <c r="AB2830" s="19"/>
      <c r="AC2830" s="19"/>
      <c r="AD2830" s="19"/>
      <c r="AE2830" s="19"/>
      <c r="AF2830" s="19"/>
      <c r="AG2830" s="19"/>
      <c r="AH2830" s="19"/>
      <c r="AI2830" s="19"/>
      <c r="AJ2830" s="19"/>
      <c r="AK2830" s="19"/>
      <c r="AL2830" s="19"/>
      <c r="AM2830" s="19"/>
      <c r="AN2830" s="19"/>
      <c r="AO2830" s="19"/>
      <c r="AP2830" s="19"/>
      <c r="AQ2830" s="19"/>
      <c r="AR2830" s="19"/>
      <c r="AS2830" s="19"/>
      <c r="AT2830" s="19"/>
      <c r="AU2830" s="19"/>
      <c r="AV2830" s="19"/>
      <c r="AW2830" s="19"/>
    </row>
    <row r="2831" spans="1:49">
      <c r="A2831" s="36"/>
      <c r="B2831" s="19"/>
      <c r="C2831" s="19"/>
      <c r="D2831" s="19"/>
      <c r="E2831" s="19"/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"/>
      <c r="AN2831" s="19"/>
      <c r="AO2831" s="19"/>
      <c r="AP2831" s="19"/>
      <c r="AQ2831" s="19"/>
      <c r="AR2831" s="19"/>
      <c r="AS2831" s="19"/>
      <c r="AT2831" s="19"/>
      <c r="AU2831" s="19"/>
      <c r="AV2831" s="19"/>
      <c r="AW2831" s="19"/>
    </row>
    <row r="2832" spans="1:49">
      <c r="A2832" s="36"/>
      <c r="B2832" s="19"/>
      <c r="C2832" s="19"/>
      <c r="D2832" s="19"/>
      <c r="E2832" s="19"/>
      <c r="F2832" s="19"/>
      <c r="G2832" s="19"/>
      <c r="H2832" s="19"/>
      <c r="I2832" s="19"/>
      <c r="J2832" s="19"/>
      <c r="K2832" s="19"/>
      <c r="L2832" s="19"/>
      <c r="M2832" s="19"/>
      <c r="N2832" s="19"/>
      <c r="O2832" s="19"/>
      <c r="P2832" s="19"/>
      <c r="Q2832" s="19"/>
      <c r="R2832" s="19"/>
      <c r="S2832" s="19"/>
      <c r="T2832" s="19"/>
      <c r="U2832" s="19"/>
      <c r="V2832" s="19"/>
      <c r="W2832" s="19"/>
      <c r="X2832" s="19"/>
      <c r="Y2832" s="19"/>
      <c r="Z2832" s="19"/>
      <c r="AA2832" s="19"/>
      <c r="AB2832" s="19"/>
      <c r="AC2832" s="19"/>
      <c r="AD2832" s="19"/>
      <c r="AE2832" s="19"/>
      <c r="AF2832" s="19"/>
      <c r="AG2832" s="19"/>
      <c r="AH2832" s="19"/>
      <c r="AI2832" s="19"/>
      <c r="AJ2832" s="19"/>
      <c r="AK2832" s="19"/>
      <c r="AL2832" s="19"/>
      <c r="AM2832" s="19"/>
      <c r="AN2832" s="19"/>
      <c r="AO2832" s="19"/>
      <c r="AP2832" s="19"/>
      <c r="AQ2832" s="19"/>
      <c r="AR2832" s="19"/>
      <c r="AS2832" s="19"/>
      <c r="AT2832" s="19"/>
      <c r="AU2832" s="19"/>
      <c r="AV2832" s="19"/>
      <c r="AW2832" s="19"/>
    </row>
    <row r="2833" spans="1:49">
      <c r="A2833" s="36"/>
      <c r="B2833" s="19"/>
      <c r="C2833" s="19"/>
      <c r="D2833" s="19"/>
      <c r="E2833" s="19"/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"/>
      <c r="AN2833" s="19"/>
      <c r="AO2833" s="19"/>
      <c r="AP2833" s="19"/>
      <c r="AQ2833" s="19"/>
      <c r="AR2833" s="19"/>
      <c r="AS2833" s="19"/>
      <c r="AT2833" s="19"/>
      <c r="AU2833" s="19"/>
      <c r="AV2833" s="19"/>
      <c r="AW2833" s="19"/>
    </row>
    <row r="2834" spans="1:49">
      <c r="A2834" s="36"/>
      <c r="B2834" s="19"/>
      <c r="C2834" s="19"/>
      <c r="D2834" s="19"/>
      <c r="E2834" s="19"/>
      <c r="F2834" s="19"/>
      <c r="G2834" s="19"/>
      <c r="H2834" s="19"/>
      <c r="I2834" s="19"/>
      <c r="J2834" s="19"/>
      <c r="K2834" s="19"/>
      <c r="L2834" s="19"/>
      <c r="M2834" s="19"/>
      <c r="N2834" s="19"/>
      <c r="O2834" s="19"/>
      <c r="P2834" s="19"/>
      <c r="Q2834" s="19"/>
      <c r="R2834" s="19"/>
      <c r="S2834" s="19"/>
      <c r="T2834" s="19"/>
      <c r="U2834" s="19"/>
      <c r="V2834" s="19"/>
      <c r="W2834" s="19"/>
      <c r="X2834" s="19"/>
      <c r="Y2834" s="19"/>
      <c r="Z2834" s="19"/>
      <c r="AA2834" s="19"/>
      <c r="AB2834" s="19"/>
      <c r="AC2834" s="19"/>
      <c r="AD2834" s="19"/>
      <c r="AE2834" s="19"/>
      <c r="AF2834" s="19"/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/>
      <c r="AV2834" s="19"/>
      <c r="AW2834" s="19"/>
    </row>
    <row r="2835" spans="1:49">
      <c r="A2835" s="36"/>
      <c r="B2835" s="19"/>
      <c r="C2835" s="19"/>
      <c r="D2835" s="19"/>
      <c r="E2835" s="19"/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"/>
      <c r="AN2835" s="19"/>
      <c r="AO2835" s="19"/>
      <c r="AP2835" s="19"/>
      <c r="AQ2835" s="19"/>
      <c r="AR2835" s="19"/>
      <c r="AS2835" s="19"/>
      <c r="AT2835" s="19"/>
      <c r="AU2835" s="19"/>
      <c r="AV2835" s="19"/>
      <c r="AW2835" s="19"/>
    </row>
    <row r="2836" spans="1:49">
      <c r="A2836" s="36"/>
      <c r="B2836" s="19"/>
      <c r="C2836" s="19"/>
      <c r="D2836" s="19"/>
      <c r="E2836" s="19"/>
      <c r="F2836" s="19"/>
      <c r="G2836" s="19"/>
      <c r="H2836" s="19"/>
      <c r="I2836" s="19"/>
      <c r="J2836" s="19"/>
      <c r="K2836" s="19"/>
      <c r="L2836" s="19"/>
      <c r="M2836" s="19"/>
      <c r="N2836" s="19"/>
      <c r="O2836" s="19"/>
      <c r="P2836" s="19"/>
      <c r="Q2836" s="19"/>
      <c r="R2836" s="19"/>
      <c r="S2836" s="19"/>
      <c r="T2836" s="19"/>
      <c r="U2836" s="19"/>
      <c r="V2836" s="19"/>
      <c r="W2836" s="19"/>
      <c r="X2836" s="19"/>
      <c r="Y2836" s="19"/>
      <c r="Z2836" s="19"/>
      <c r="AA2836" s="19"/>
      <c r="AB2836" s="19"/>
      <c r="AC2836" s="19"/>
      <c r="AD2836" s="19"/>
      <c r="AE2836" s="19"/>
      <c r="AF2836" s="19"/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/>
      <c r="AV2836" s="19"/>
      <c r="AW2836" s="19"/>
    </row>
    <row r="2837" spans="1:49">
      <c r="A2837" s="36"/>
      <c r="B2837" s="19"/>
      <c r="C2837" s="19"/>
      <c r="D2837" s="19"/>
      <c r="E2837" s="19"/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19"/>
      <c r="R2837" s="19"/>
      <c r="S2837" s="19"/>
      <c r="T2837" s="19"/>
      <c r="U2837" s="19"/>
      <c r="V2837" s="19"/>
      <c r="W2837" s="19"/>
      <c r="X2837" s="19"/>
      <c r="Y2837" s="19"/>
      <c r="Z2837" s="19"/>
      <c r="AA2837" s="19"/>
      <c r="AB2837" s="19"/>
      <c r="AC2837" s="19"/>
      <c r="AD2837" s="19"/>
      <c r="AE2837" s="19"/>
      <c r="AF2837" s="19"/>
      <c r="AG2837" s="19"/>
      <c r="AH2837" s="19"/>
      <c r="AI2837" s="19"/>
      <c r="AJ2837" s="19"/>
      <c r="AK2837" s="19"/>
      <c r="AL2837" s="19"/>
      <c r="AM2837" s="19"/>
      <c r="AN2837" s="19"/>
      <c r="AO2837" s="19"/>
      <c r="AP2837" s="19"/>
      <c r="AQ2837" s="19"/>
      <c r="AR2837" s="19"/>
      <c r="AS2837" s="19"/>
      <c r="AT2837" s="19"/>
      <c r="AU2837" s="19"/>
      <c r="AV2837" s="19"/>
      <c r="AW2837" s="19"/>
    </row>
    <row r="2838" spans="1:49">
      <c r="A2838" s="36"/>
      <c r="B2838" s="19"/>
      <c r="C2838" s="19"/>
      <c r="D2838" s="19"/>
      <c r="E2838" s="19"/>
      <c r="F2838" s="19"/>
      <c r="G2838" s="19"/>
      <c r="H2838" s="19"/>
      <c r="I2838" s="19"/>
      <c r="J2838" s="19"/>
      <c r="K2838" s="19"/>
      <c r="L2838" s="19"/>
      <c r="M2838" s="19"/>
      <c r="N2838" s="19"/>
      <c r="O2838" s="19"/>
      <c r="P2838" s="19"/>
      <c r="Q2838" s="19"/>
      <c r="R2838" s="19"/>
      <c r="S2838" s="19"/>
      <c r="T2838" s="19"/>
      <c r="U2838" s="19"/>
      <c r="V2838" s="19"/>
      <c r="W2838" s="19"/>
      <c r="X2838" s="19"/>
      <c r="Y2838" s="19"/>
      <c r="Z2838" s="19"/>
      <c r="AA2838" s="19"/>
      <c r="AB2838" s="19"/>
      <c r="AC2838" s="19"/>
      <c r="AD2838" s="19"/>
      <c r="AE2838" s="19"/>
      <c r="AF2838" s="19"/>
      <c r="AG2838" s="19"/>
      <c r="AH2838" s="19"/>
      <c r="AI2838" s="19"/>
      <c r="AJ2838" s="19"/>
      <c r="AK2838" s="19"/>
      <c r="AL2838" s="19"/>
      <c r="AM2838" s="19"/>
      <c r="AN2838" s="19"/>
      <c r="AO2838" s="19"/>
      <c r="AP2838" s="19"/>
      <c r="AQ2838" s="19"/>
      <c r="AR2838" s="19"/>
      <c r="AS2838" s="19"/>
      <c r="AT2838" s="19"/>
      <c r="AU2838" s="19"/>
      <c r="AV2838" s="19"/>
      <c r="AW2838" s="19"/>
    </row>
    <row r="2839" spans="1:49">
      <c r="A2839" s="36"/>
      <c r="B2839" s="19"/>
      <c r="C2839" s="19"/>
      <c r="D2839" s="19"/>
      <c r="E2839" s="19"/>
      <c r="F2839" s="19"/>
      <c r="G2839" s="19"/>
      <c r="H2839" s="19"/>
      <c r="I2839" s="19"/>
      <c r="J2839" s="19"/>
      <c r="K2839" s="19"/>
      <c r="L2839" s="19"/>
      <c r="M2839" s="19"/>
      <c r="N2839" s="19"/>
      <c r="O2839" s="19"/>
      <c r="P2839" s="19"/>
      <c r="Q2839" s="19"/>
      <c r="R2839" s="19"/>
      <c r="S2839" s="19"/>
      <c r="T2839" s="19"/>
      <c r="U2839" s="19"/>
      <c r="V2839" s="19"/>
      <c r="W2839" s="19"/>
      <c r="X2839" s="19"/>
      <c r="Y2839" s="19"/>
      <c r="Z2839" s="19"/>
      <c r="AA2839" s="19"/>
      <c r="AB2839" s="19"/>
      <c r="AC2839" s="19"/>
      <c r="AD2839" s="19"/>
      <c r="AE2839" s="19"/>
      <c r="AF2839" s="19"/>
      <c r="AG2839" s="19"/>
      <c r="AH2839" s="19"/>
      <c r="AI2839" s="19"/>
      <c r="AJ2839" s="19"/>
      <c r="AK2839" s="19"/>
      <c r="AL2839" s="19"/>
      <c r="AM2839" s="19"/>
      <c r="AN2839" s="19"/>
      <c r="AO2839" s="19"/>
      <c r="AP2839" s="19"/>
      <c r="AQ2839" s="19"/>
      <c r="AR2839" s="19"/>
      <c r="AS2839" s="19"/>
      <c r="AT2839" s="19"/>
      <c r="AU2839" s="19"/>
      <c r="AV2839" s="19"/>
      <c r="AW2839" s="19"/>
    </row>
    <row r="2840" spans="1:49">
      <c r="A2840" s="36"/>
      <c r="B2840" s="19"/>
      <c r="C2840" s="19"/>
      <c r="D2840" s="19"/>
      <c r="E2840" s="19"/>
      <c r="F2840" s="19"/>
      <c r="G2840" s="19"/>
      <c r="H2840" s="19"/>
      <c r="I2840" s="19"/>
      <c r="J2840" s="19"/>
      <c r="K2840" s="19"/>
      <c r="L2840" s="19"/>
      <c r="M2840" s="19"/>
      <c r="N2840" s="19"/>
      <c r="O2840" s="19"/>
      <c r="P2840" s="19"/>
      <c r="Q2840" s="19"/>
      <c r="R2840" s="19"/>
      <c r="S2840" s="19"/>
      <c r="T2840" s="19"/>
      <c r="U2840" s="19"/>
      <c r="V2840" s="19"/>
      <c r="W2840" s="19"/>
      <c r="X2840" s="19"/>
      <c r="Y2840" s="19"/>
      <c r="Z2840" s="19"/>
      <c r="AA2840" s="19"/>
      <c r="AB2840" s="19"/>
      <c r="AC2840" s="19"/>
      <c r="AD2840" s="19"/>
      <c r="AE2840" s="19"/>
      <c r="AF2840" s="19"/>
      <c r="AG2840" s="19"/>
      <c r="AH2840" s="19"/>
      <c r="AI2840" s="19"/>
      <c r="AJ2840" s="19"/>
      <c r="AK2840" s="19"/>
      <c r="AL2840" s="19"/>
      <c r="AM2840" s="19"/>
      <c r="AN2840" s="19"/>
      <c r="AO2840" s="19"/>
      <c r="AP2840" s="19"/>
      <c r="AQ2840" s="19"/>
      <c r="AR2840" s="19"/>
      <c r="AS2840" s="19"/>
      <c r="AT2840" s="19"/>
      <c r="AU2840" s="19"/>
      <c r="AV2840" s="19"/>
      <c r="AW2840" s="19"/>
    </row>
    <row r="2841" spans="1:49">
      <c r="A2841" s="36"/>
      <c r="B2841" s="19"/>
      <c r="C2841" s="19"/>
      <c r="D2841" s="19"/>
      <c r="E2841" s="19"/>
      <c r="F2841" s="19"/>
      <c r="G2841" s="19"/>
      <c r="H2841" s="19"/>
      <c r="I2841" s="19"/>
      <c r="J2841" s="19"/>
      <c r="K2841" s="19"/>
      <c r="L2841" s="19"/>
      <c r="M2841" s="19"/>
      <c r="N2841" s="19"/>
      <c r="O2841" s="19"/>
      <c r="P2841" s="19"/>
      <c r="Q2841" s="19"/>
      <c r="R2841" s="19"/>
      <c r="S2841" s="19"/>
      <c r="T2841" s="19"/>
      <c r="U2841" s="19"/>
      <c r="V2841" s="19"/>
      <c r="W2841" s="19"/>
      <c r="X2841" s="19"/>
      <c r="Y2841" s="19"/>
      <c r="Z2841" s="19"/>
      <c r="AA2841" s="19"/>
      <c r="AB2841" s="19"/>
      <c r="AC2841" s="19"/>
      <c r="AD2841" s="19"/>
      <c r="AE2841" s="19"/>
      <c r="AF2841" s="19"/>
      <c r="AG2841" s="19"/>
      <c r="AH2841" s="19"/>
      <c r="AI2841" s="19"/>
      <c r="AJ2841" s="19"/>
      <c r="AK2841" s="19"/>
      <c r="AL2841" s="19"/>
      <c r="AM2841" s="19"/>
      <c r="AN2841" s="19"/>
      <c r="AO2841" s="19"/>
      <c r="AP2841" s="19"/>
      <c r="AQ2841" s="19"/>
      <c r="AR2841" s="19"/>
      <c r="AS2841" s="19"/>
      <c r="AT2841" s="19"/>
      <c r="AU2841" s="19"/>
      <c r="AV2841" s="19"/>
      <c r="AW2841" s="19"/>
    </row>
    <row r="2842" spans="1:49">
      <c r="A2842" s="36"/>
      <c r="B2842" s="19"/>
      <c r="C2842" s="19"/>
      <c r="D2842" s="19"/>
      <c r="E2842" s="19"/>
      <c r="F2842" s="19"/>
      <c r="G2842" s="19"/>
      <c r="H2842" s="19"/>
      <c r="I2842" s="19"/>
      <c r="J2842" s="19"/>
      <c r="K2842" s="19"/>
      <c r="L2842" s="19"/>
      <c r="M2842" s="19"/>
      <c r="N2842" s="19"/>
      <c r="O2842" s="19"/>
      <c r="P2842" s="19"/>
      <c r="Q2842" s="19"/>
      <c r="R2842" s="19"/>
      <c r="S2842" s="19"/>
      <c r="T2842" s="19"/>
      <c r="U2842" s="19"/>
      <c r="V2842" s="19"/>
      <c r="W2842" s="19"/>
      <c r="X2842" s="19"/>
      <c r="Y2842" s="19"/>
      <c r="Z2842" s="19"/>
      <c r="AA2842" s="19"/>
      <c r="AB2842" s="19"/>
      <c r="AC2842" s="19"/>
      <c r="AD2842" s="19"/>
      <c r="AE2842" s="19"/>
      <c r="AF2842" s="19"/>
      <c r="AG2842" s="19"/>
      <c r="AH2842" s="19"/>
      <c r="AI2842" s="19"/>
      <c r="AJ2842" s="19"/>
      <c r="AK2842" s="19"/>
      <c r="AL2842" s="19"/>
      <c r="AM2842" s="19"/>
      <c r="AN2842" s="19"/>
      <c r="AO2842" s="19"/>
      <c r="AP2842" s="19"/>
      <c r="AQ2842" s="19"/>
      <c r="AR2842" s="19"/>
      <c r="AS2842" s="19"/>
      <c r="AT2842" s="19"/>
      <c r="AU2842" s="19"/>
      <c r="AV2842" s="19"/>
      <c r="AW2842" s="19"/>
    </row>
    <row r="2843" spans="1:49">
      <c r="A2843" s="36"/>
      <c r="B2843" s="19"/>
      <c r="C2843" s="19"/>
      <c r="D2843" s="19"/>
      <c r="E2843" s="19"/>
      <c r="F2843" s="19"/>
      <c r="G2843" s="19"/>
      <c r="H2843" s="19"/>
      <c r="I2843" s="19"/>
      <c r="J2843" s="19"/>
      <c r="K2843" s="19"/>
      <c r="L2843" s="19"/>
      <c r="M2843" s="19"/>
      <c r="N2843" s="19"/>
      <c r="O2843" s="19"/>
      <c r="P2843" s="19"/>
      <c r="Q2843" s="19"/>
      <c r="R2843" s="19"/>
      <c r="S2843" s="19"/>
      <c r="T2843" s="19"/>
      <c r="U2843" s="19"/>
      <c r="V2843" s="19"/>
      <c r="W2843" s="19"/>
      <c r="X2843" s="19"/>
      <c r="Y2843" s="19"/>
      <c r="Z2843" s="19"/>
      <c r="AA2843" s="19"/>
      <c r="AB2843" s="19"/>
      <c r="AC2843" s="19"/>
      <c r="AD2843" s="19"/>
      <c r="AE2843" s="19"/>
      <c r="AF2843" s="19"/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/>
      <c r="AV2843" s="19"/>
      <c r="AW2843" s="19"/>
    </row>
    <row r="2844" spans="1:49">
      <c r="A2844" s="36"/>
      <c r="B2844" s="19"/>
      <c r="C2844" s="19"/>
      <c r="D2844" s="19"/>
      <c r="E2844" s="19"/>
      <c r="F2844" s="19"/>
      <c r="G2844" s="19"/>
      <c r="H2844" s="19"/>
      <c r="I2844" s="19"/>
      <c r="J2844" s="19"/>
      <c r="K2844" s="19"/>
      <c r="L2844" s="19"/>
      <c r="M2844" s="19"/>
      <c r="N2844" s="19"/>
      <c r="O2844" s="19"/>
      <c r="P2844" s="19"/>
      <c r="Q2844" s="19"/>
      <c r="R2844" s="19"/>
      <c r="S2844" s="19"/>
      <c r="T2844" s="19"/>
      <c r="U2844" s="19"/>
      <c r="V2844" s="19"/>
      <c r="W2844" s="19"/>
      <c r="X2844" s="19"/>
      <c r="Y2844" s="19"/>
      <c r="Z2844" s="19"/>
      <c r="AA2844" s="19"/>
      <c r="AB2844" s="19"/>
      <c r="AC2844" s="19"/>
      <c r="AD2844" s="19"/>
      <c r="AE2844" s="19"/>
      <c r="AF2844" s="19"/>
      <c r="AG2844" s="19"/>
      <c r="AH2844" s="19"/>
      <c r="AI2844" s="19"/>
      <c r="AJ2844" s="19"/>
      <c r="AK2844" s="19"/>
      <c r="AL2844" s="19"/>
      <c r="AM2844" s="19"/>
      <c r="AN2844" s="19"/>
      <c r="AO2844" s="19"/>
      <c r="AP2844" s="19"/>
      <c r="AQ2844" s="19"/>
      <c r="AR2844" s="19"/>
      <c r="AS2844" s="19"/>
      <c r="AT2844" s="19"/>
      <c r="AU2844" s="19"/>
      <c r="AV2844" s="19"/>
      <c r="AW2844" s="19"/>
    </row>
    <row r="2845" spans="1:49">
      <c r="A2845" s="36"/>
      <c r="B2845" s="19"/>
      <c r="C2845" s="19"/>
      <c r="D2845" s="19"/>
      <c r="E2845" s="19"/>
      <c r="F2845" s="19"/>
      <c r="G2845" s="19"/>
      <c r="H2845" s="19"/>
      <c r="I2845" s="19"/>
      <c r="J2845" s="19"/>
      <c r="K2845" s="19"/>
      <c r="L2845" s="19"/>
      <c r="M2845" s="19"/>
      <c r="N2845" s="19"/>
      <c r="O2845" s="19"/>
      <c r="P2845" s="19"/>
      <c r="Q2845" s="19"/>
      <c r="R2845" s="19"/>
      <c r="S2845" s="19"/>
      <c r="T2845" s="19"/>
      <c r="U2845" s="19"/>
      <c r="V2845" s="19"/>
      <c r="W2845" s="19"/>
      <c r="X2845" s="19"/>
      <c r="Y2845" s="19"/>
      <c r="Z2845" s="19"/>
      <c r="AA2845" s="19"/>
      <c r="AB2845" s="19"/>
      <c r="AC2845" s="19"/>
      <c r="AD2845" s="19"/>
      <c r="AE2845" s="19"/>
      <c r="AF2845" s="19"/>
      <c r="AG2845" s="19"/>
      <c r="AH2845" s="19"/>
      <c r="AI2845" s="19"/>
      <c r="AJ2845" s="19"/>
      <c r="AK2845" s="19"/>
      <c r="AL2845" s="19"/>
      <c r="AM2845" s="19"/>
      <c r="AN2845" s="19"/>
      <c r="AO2845" s="19"/>
      <c r="AP2845" s="19"/>
      <c r="AQ2845" s="19"/>
      <c r="AR2845" s="19"/>
      <c r="AS2845" s="19"/>
      <c r="AT2845" s="19"/>
      <c r="AU2845" s="19"/>
      <c r="AV2845" s="19"/>
      <c r="AW2845" s="19"/>
    </row>
    <row r="2846" spans="1:49">
      <c r="A2846" s="36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</row>
    <row r="2847" spans="1:49">
      <c r="A2847" s="36"/>
      <c r="B2847" s="19"/>
      <c r="C2847" s="19"/>
      <c r="D2847" s="19"/>
      <c r="E2847" s="19"/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</row>
    <row r="2848" spans="1:49">
      <c r="A2848" s="36"/>
      <c r="B2848" s="19"/>
      <c r="C2848" s="19"/>
      <c r="D2848" s="19"/>
      <c r="E2848" s="19"/>
      <c r="F2848" s="19"/>
      <c r="G2848" s="19"/>
      <c r="H2848" s="19"/>
      <c r="I2848" s="19"/>
      <c r="J2848" s="19"/>
      <c r="K2848" s="19"/>
      <c r="L2848" s="19"/>
      <c r="M2848" s="19"/>
      <c r="N2848" s="19"/>
      <c r="O2848" s="19"/>
      <c r="P2848" s="19"/>
      <c r="Q2848" s="19"/>
      <c r="R2848" s="19"/>
      <c r="S2848" s="19"/>
      <c r="T2848" s="19"/>
      <c r="U2848" s="19"/>
      <c r="V2848" s="19"/>
      <c r="W2848" s="19"/>
      <c r="X2848" s="19"/>
      <c r="Y2848" s="19"/>
      <c r="Z2848" s="19"/>
      <c r="AA2848" s="19"/>
      <c r="AB2848" s="19"/>
      <c r="AC2848" s="19"/>
      <c r="AD2848" s="19"/>
      <c r="AE2848" s="19"/>
      <c r="AF2848" s="19"/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/>
      <c r="AV2848" s="19"/>
      <c r="AW2848" s="19"/>
    </row>
    <row r="2849" spans="1:49">
      <c r="A2849" s="36"/>
      <c r="B2849" s="19"/>
      <c r="C2849" s="19"/>
      <c r="D2849" s="19"/>
      <c r="E2849" s="19"/>
      <c r="F2849" s="19"/>
      <c r="G2849" s="19"/>
      <c r="H2849" s="19"/>
      <c r="I2849" s="19"/>
      <c r="J2849" s="19"/>
      <c r="K2849" s="19"/>
      <c r="L2849" s="19"/>
      <c r="M2849" s="19"/>
      <c r="N2849" s="19"/>
      <c r="O2849" s="19"/>
      <c r="P2849" s="19"/>
      <c r="Q2849" s="19"/>
      <c r="R2849" s="19"/>
      <c r="S2849" s="19"/>
      <c r="T2849" s="19"/>
      <c r="U2849" s="19"/>
      <c r="V2849" s="19"/>
      <c r="W2849" s="19"/>
      <c r="X2849" s="19"/>
      <c r="Y2849" s="19"/>
      <c r="Z2849" s="19"/>
      <c r="AA2849" s="19"/>
      <c r="AB2849" s="19"/>
      <c r="AC2849" s="19"/>
      <c r="AD2849" s="19"/>
      <c r="AE2849" s="19"/>
      <c r="AF2849" s="19"/>
      <c r="AG2849" s="19"/>
      <c r="AH2849" s="19"/>
      <c r="AI2849" s="19"/>
      <c r="AJ2849" s="19"/>
      <c r="AK2849" s="19"/>
      <c r="AL2849" s="19"/>
      <c r="AM2849" s="19"/>
      <c r="AN2849" s="19"/>
      <c r="AO2849" s="19"/>
      <c r="AP2849" s="19"/>
      <c r="AQ2849" s="19"/>
      <c r="AR2849" s="19"/>
      <c r="AS2849" s="19"/>
      <c r="AT2849" s="19"/>
      <c r="AU2849" s="19"/>
      <c r="AV2849" s="19"/>
      <c r="AW2849" s="19"/>
    </row>
    <row r="2850" spans="1:49">
      <c r="A2850" s="36"/>
      <c r="B2850" s="19"/>
      <c r="C2850" s="19"/>
      <c r="D2850" s="19"/>
      <c r="E2850" s="19"/>
      <c r="F2850" s="19"/>
      <c r="G2850" s="19"/>
      <c r="H2850" s="19"/>
      <c r="I2850" s="19"/>
      <c r="J2850" s="19"/>
      <c r="K2850" s="19"/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"/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"/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"/>
      <c r="AV2850" s="19"/>
      <c r="AW2850" s="19"/>
    </row>
    <row r="2851" spans="1:49">
      <c r="A2851" s="36"/>
      <c r="B2851" s="19"/>
      <c r="C2851" s="19"/>
      <c r="D2851" s="19"/>
      <c r="E2851" s="19"/>
      <c r="F2851" s="19"/>
      <c r="G2851" s="19"/>
      <c r="H2851" s="19"/>
      <c r="I2851" s="19"/>
      <c r="J2851" s="19"/>
      <c r="K2851" s="19"/>
      <c r="L2851" s="19"/>
      <c r="M2851" s="19"/>
      <c r="N2851" s="19"/>
      <c r="O2851" s="19"/>
      <c r="P2851" s="19"/>
      <c r="Q2851" s="19"/>
      <c r="R2851" s="19"/>
      <c r="S2851" s="19"/>
      <c r="T2851" s="19"/>
      <c r="U2851" s="19"/>
      <c r="V2851" s="19"/>
      <c r="W2851" s="19"/>
      <c r="X2851" s="19"/>
      <c r="Y2851" s="19"/>
      <c r="Z2851" s="19"/>
      <c r="AA2851" s="19"/>
      <c r="AB2851" s="19"/>
      <c r="AC2851" s="19"/>
      <c r="AD2851" s="19"/>
      <c r="AE2851" s="19"/>
      <c r="AF2851" s="19"/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/>
      <c r="AV2851" s="19"/>
      <c r="AW2851" s="19"/>
    </row>
    <row r="2852" spans="1:49">
      <c r="A2852" s="36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9"/>
      <c r="AB2852" s="19"/>
      <c r="AC2852" s="19"/>
      <c r="AD2852" s="19"/>
      <c r="AE2852" s="19"/>
      <c r="AF2852" s="19"/>
      <c r="AG2852" s="19"/>
      <c r="AH2852" s="19"/>
      <c r="AI2852" s="19"/>
      <c r="AJ2852" s="19"/>
      <c r="AK2852" s="19"/>
      <c r="AL2852" s="19"/>
      <c r="AM2852" s="19"/>
      <c r="AN2852" s="19"/>
      <c r="AO2852" s="19"/>
      <c r="AP2852" s="19"/>
      <c r="AQ2852" s="19"/>
      <c r="AR2852" s="19"/>
      <c r="AS2852" s="19"/>
      <c r="AT2852" s="19"/>
      <c r="AU2852" s="19"/>
      <c r="AV2852" s="19"/>
      <c r="AW2852" s="19"/>
    </row>
    <row r="2853" spans="1:49">
      <c r="A2853" s="36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9"/>
      <c r="AB2853" s="19"/>
      <c r="AC2853" s="19"/>
      <c r="AD2853" s="19"/>
      <c r="AE2853" s="19"/>
      <c r="AF2853" s="19"/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/>
      <c r="AV2853" s="19"/>
      <c r="AW2853" s="19"/>
    </row>
    <row r="2854" spans="1:49">
      <c r="A2854" s="36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9"/>
      <c r="AB2854" s="19"/>
      <c r="AC2854" s="19"/>
      <c r="AD2854" s="19"/>
      <c r="AE2854" s="19"/>
      <c r="AF2854" s="19"/>
      <c r="AG2854" s="19"/>
      <c r="AH2854" s="19"/>
      <c r="AI2854" s="19"/>
      <c r="AJ2854" s="19"/>
      <c r="AK2854" s="19"/>
      <c r="AL2854" s="19"/>
      <c r="AM2854" s="19"/>
      <c r="AN2854" s="19"/>
      <c r="AO2854" s="19"/>
      <c r="AP2854" s="19"/>
      <c r="AQ2854" s="19"/>
      <c r="AR2854" s="19"/>
      <c r="AS2854" s="19"/>
      <c r="AT2854" s="19"/>
      <c r="AU2854" s="19"/>
      <c r="AV2854" s="19"/>
      <c r="AW2854" s="19"/>
    </row>
    <row r="2855" spans="1:49">
      <c r="A2855" s="36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9"/>
      <c r="AB2855" s="19"/>
      <c r="AC2855" s="19"/>
      <c r="AD2855" s="19"/>
      <c r="AE2855" s="19"/>
      <c r="AF2855" s="19"/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/>
      <c r="AV2855" s="19"/>
      <c r="AW2855" s="19"/>
    </row>
    <row r="2856" spans="1:49">
      <c r="A2856" s="36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9"/>
      <c r="AB2856" s="19"/>
      <c r="AC2856" s="19"/>
      <c r="AD2856" s="19"/>
      <c r="AE2856" s="19"/>
      <c r="AF2856" s="19"/>
      <c r="AG2856" s="19"/>
      <c r="AH2856" s="19"/>
      <c r="AI2856" s="19"/>
      <c r="AJ2856" s="19"/>
      <c r="AK2856" s="19"/>
      <c r="AL2856" s="19"/>
      <c r="AM2856" s="19"/>
      <c r="AN2856" s="19"/>
      <c r="AO2856" s="19"/>
      <c r="AP2856" s="19"/>
      <c r="AQ2856" s="19"/>
      <c r="AR2856" s="19"/>
      <c r="AS2856" s="19"/>
      <c r="AT2856" s="19"/>
      <c r="AU2856" s="19"/>
      <c r="AV2856" s="19"/>
      <c r="AW2856" s="19"/>
    </row>
    <row r="2857" spans="1:49">
      <c r="A2857" s="36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9"/>
      <c r="AB2857" s="19"/>
      <c r="AC2857" s="19"/>
      <c r="AD2857" s="19"/>
      <c r="AE2857" s="19"/>
      <c r="AF2857" s="19"/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/>
      <c r="AV2857" s="19"/>
      <c r="AW2857" s="19"/>
    </row>
    <row r="2858" spans="1:49">
      <c r="A2858" s="36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9"/>
      <c r="AB2858" s="19"/>
      <c r="AC2858" s="19"/>
      <c r="AD2858" s="19"/>
      <c r="AE2858" s="19"/>
      <c r="AF2858" s="19"/>
      <c r="AG2858" s="19"/>
      <c r="AH2858" s="19"/>
      <c r="AI2858" s="19"/>
      <c r="AJ2858" s="19"/>
      <c r="AK2858" s="19"/>
      <c r="AL2858" s="19"/>
      <c r="AM2858" s="19"/>
      <c r="AN2858" s="19"/>
      <c r="AO2858" s="19"/>
      <c r="AP2858" s="19"/>
      <c r="AQ2858" s="19"/>
      <c r="AR2858" s="19"/>
      <c r="AS2858" s="19"/>
      <c r="AT2858" s="19"/>
      <c r="AU2858" s="19"/>
      <c r="AV2858" s="19"/>
      <c r="AW2858" s="19"/>
    </row>
    <row r="2859" spans="1:49">
      <c r="A2859" s="36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9"/>
      <c r="AB2859" s="19"/>
      <c r="AC2859" s="19"/>
      <c r="AD2859" s="19"/>
      <c r="AE2859" s="19"/>
      <c r="AF2859" s="19"/>
      <c r="AG2859" s="19"/>
      <c r="AH2859" s="19"/>
      <c r="AI2859" s="19"/>
      <c r="AJ2859" s="19"/>
      <c r="AK2859" s="19"/>
      <c r="AL2859" s="19"/>
      <c r="AM2859" s="19"/>
      <c r="AN2859" s="19"/>
      <c r="AO2859" s="19"/>
      <c r="AP2859" s="19"/>
      <c r="AQ2859" s="19"/>
      <c r="AR2859" s="19"/>
      <c r="AS2859" s="19"/>
      <c r="AT2859" s="19"/>
      <c r="AU2859" s="19"/>
      <c r="AV2859" s="19"/>
      <c r="AW2859" s="19"/>
    </row>
    <row r="2860" spans="1:49">
      <c r="A2860" s="36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/>
      <c r="AV2860" s="19"/>
      <c r="AW2860" s="19"/>
    </row>
    <row r="2861" spans="1:49">
      <c r="A2861" s="36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9"/>
      <c r="AB2861" s="19"/>
      <c r="AC2861" s="19"/>
      <c r="AD2861" s="19"/>
      <c r="AE2861" s="19"/>
      <c r="AF2861" s="19"/>
      <c r="AG2861" s="19"/>
      <c r="AH2861" s="19"/>
      <c r="AI2861" s="19"/>
      <c r="AJ2861" s="19"/>
      <c r="AK2861" s="19"/>
      <c r="AL2861" s="19"/>
      <c r="AM2861" s="19"/>
      <c r="AN2861" s="19"/>
      <c r="AO2861" s="19"/>
      <c r="AP2861" s="19"/>
      <c r="AQ2861" s="19"/>
      <c r="AR2861" s="19"/>
      <c r="AS2861" s="19"/>
      <c r="AT2861" s="19"/>
      <c r="AU2861" s="19"/>
      <c r="AV2861" s="19"/>
      <c r="AW2861" s="19"/>
    </row>
    <row r="2862" spans="1:49">
      <c r="A2862" s="36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19"/>
      <c r="AQ2862" s="19"/>
      <c r="AR2862" s="19"/>
      <c r="AS2862" s="19"/>
      <c r="AT2862" s="19"/>
      <c r="AU2862" s="19"/>
      <c r="AV2862" s="19"/>
      <c r="AW2862" s="19"/>
    </row>
    <row r="2863" spans="1:49">
      <c r="A2863" s="36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9"/>
      <c r="AB2863" s="19"/>
      <c r="AC2863" s="19"/>
      <c r="AD2863" s="19"/>
      <c r="AE2863" s="19"/>
      <c r="AF2863" s="19"/>
      <c r="AG2863" s="19"/>
      <c r="AH2863" s="19"/>
      <c r="AI2863" s="19"/>
      <c r="AJ2863" s="19"/>
      <c r="AK2863" s="19"/>
      <c r="AL2863" s="19"/>
      <c r="AM2863" s="19"/>
      <c r="AN2863" s="19"/>
      <c r="AO2863" s="19"/>
      <c r="AP2863" s="19"/>
      <c r="AQ2863" s="19"/>
      <c r="AR2863" s="19"/>
      <c r="AS2863" s="19"/>
      <c r="AT2863" s="19"/>
      <c r="AU2863" s="19"/>
      <c r="AV2863" s="19"/>
      <c r="AW2863" s="19"/>
    </row>
    <row r="2864" spans="1:49">
      <c r="A2864" s="36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</row>
    <row r="2865" spans="1:49">
      <c r="A2865" s="36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9"/>
      <c r="AB2865" s="19"/>
      <c r="AC2865" s="19"/>
      <c r="AD2865" s="19"/>
      <c r="AE2865" s="19"/>
      <c r="AF2865" s="19"/>
      <c r="AG2865" s="19"/>
      <c r="AH2865" s="19"/>
      <c r="AI2865" s="19"/>
      <c r="AJ2865" s="19"/>
      <c r="AK2865" s="19"/>
      <c r="AL2865" s="19"/>
      <c r="AM2865" s="19"/>
      <c r="AN2865" s="19"/>
      <c r="AO2865" s="19"/>
      <c r="AP2865" s="19"/>
      <c r="AQ2865" s="19"/>
      <c r="AR2865" s="19"/>
      <c r="AS2865" s="19"/>
      <c r="AT2865" s="19"/>
      <c r="AU2865" s="19"/>
      <c r="AV2865" s="19"/>
      <c r="AW2865" s="19"/>
    </row>
    <row r="2866" spans="1:49">
      <c r="A2866" s="36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9"/>
      <c r="AB2866" s="19"/>
      <c r="AC2866" s="19"/>
      <c r="AD2866" s="19"/>
      <c r="AE2866" s="19"/>
      <c r="AF2866" s="19"/>
      <c r="AG2866" s="19"/>
      <c r="AH2866" s="19"/>
      <c r="AI2866" s="19"/>
      <c r="AJ2866" s="19"/>
      <c r="AK2866" s="19"/>
      <c r="AL2866" s="19"/>
      <c r="AM2866" s="19"/>
      <c r="AN2866" s="19"/>
      <c r="AO2866" s="19"/>
      <c r="AP2866" s="19"/>
      <c r="AQ2866" s="19"/>
      <c r="AR2866" s="19"/>
      <c r="AS2866" s="19"/>
      <c r="AT2866" s="19"/>
      <c r="AU2866" s="19"/>
      <c r="AV2866" s="19"/>
      <c r="AW2866" s="19"/>
    </row>
    <row r="2867" spans="1:49">
      <c r="A2867" s="36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/>
      <c r="AV2867" s="19"/>
      <c r="AW2867" s="19"/>
    </row>
    <row r="2868" spans="1:49">
      <c r="A2868" s="36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9"/>
      <c r="AB2868" s="19"/>
      <c r="AC2868" s="19"/>
      <c r="AD2868" s="19"/>
      <c r="AE2868" s="19"/>
      <c r="AF2868" s="19"/>
      <c r="AG2868" s="19"/>
      <c r="AH2868" s="19"/>
      <c r="AI2868" s="19"/>
      <c r="AJ2868" s="19"/>
      <c r="AK2868" s="19"/>
      <c r="AL2868" s="19"/>
      <c r="AM2868" s="19"/>
      <c r="AN2868" s="19"/>
      <c r="AO2868" s="19"/>
      <c r="AP2868" s="19"/>
      <c r="AQ2868" s="19"/>
      <c r="AR2868" s="19"/>
      <c r="AS2868" s="19"/>
      <c r="AT2868" s="19"/>
      <c r="AU2868" s="19"/>
      <c r="AV2868" s="19"/>
      <c r="AW2868" s="19"/>
    </row>
    <row r="2869" spans="1:49">
      <c r="A2869" s="36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</row>
    <row r="2870" spans="1:49">
      <c r="A2870" s="36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9"/>
      <c r="AB2870" s="19"/>
      <c r="AC2870" s="19"/>
      <c r="AD2870" s="19"/>
      <c r="AE2870" s="19"/>
      <c r="AF2870" s="19"/>
      <c r="AG2870" s="19"/>
      <c r="AH2870" s="19"/>
      <c r="AI2870" s="19"/>
      <c r="AJ2870" s="19"/>
      <c r="AK2870" s="19"/>
      <c r="AL2870" s="19"/>
      <c r="AM2870" s="19"/>
      <c r="AN2870" s="19"/>
      <c r="AO2870" s="19"/>
      <c r="AP2870" s="19"/>
      <c r="AQ2870" s="19"/>
      <c r="AR2870" s="19"/>
      <c r="AS2870" s="19"/>
      <c r="AT2870" s="19"/>
      <c r="AU2870" s="19"/>
      <c r="AV2870" s="19"/>
      <c r="AW2870" s="19"/>
    </row>
    <row r="2871" spans="1:49">
      <c r="A2871" s="36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9"/>
      <c r="AB2871" s="19"/>
      <c r="AC2871" s="19"/>
      <c r="AD2871" s="19"/>
      <c r="AE2871" s="19"/>
      <c r="AF2871" s="19"/>
      <c r="AG2871" s="19"/>
      <c r="AH2871" s="19"/>
      <c r="AI2871" s="19"/>
      <c r="AJ2871" s="19"/>
      <c r="AK2871" s="19"/>
      <c r="AL2871" s="19"/>
      <c r="AM2871" s="19"/>
      <c r="AN2871" s="19"/>
      <c r="AO2871" s="19"/>
      <c r="AP2871" s="19"/>
      <c r="AQ2871" s="19"/>
      <c r="AR2871" s="19"/>
      <c r="AS2871" s="19"/>
      <c r="AT2871" s="19"/>
      <c r="AU2871" s="19"/>
      <c r="AV2871" s="19"/>
      <c r="AW2871" s="19"/>
    </row>
    <row r="2872" spans="1:49">
      <c r="A2872" s="36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9"/>
      <c r="AB2872" s="19"/>
      <c r="AC2872" s="19"/>
      <c r="AD2872" s="19"/>
      <c r="AE2872" s="19"/>
      <c r="AF2872" s="19"/>
      <c r="AG2872" s="19"/>
      <c r="AH2872" s="19"/>
      <c r="AI2872" s="19"/>
      <c r="AJ2872" s="19"/>
      <c r="AK2872" s="19"/>
      <c r="AL2872" s="19"/>
      <c r="AM2872" s="19"/>
      <c r="AN2872" s="19"/>
      <c r="AO2872" s="19"/>
      <c r="AP2872" s="19"/>
      <c r="AQ2872" s="19"/>
      <c r="AR2872" s="19"/>
      <c r="AS2872" s="19"/>
      <c r="AT2872" s="19"/>
      <c r="AU2872" s="19"/>
      <c r="AV2872" s="19"/>
      <c r="AW2872" s="19"/>
    </row>
    <row r="2873" spans="1:49">
      <c r="A2873" s="36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19"/>
      <c r="AG2873" s="19"/>
      <c r="AH2873" s="19"/>
      <c r="AI2873" s="19"/>
      <c r="AJ2873" s="19"/>
      <c r="AK2873" s="19"/>
      <c r="AL2873" s="19"/>
      <c r="AM2873" s="19"/>
      <c r="AN2873" s="19"/>
      <c r="AO2873" s="19"/>
      <c r="AP2873" s="19"/>
      <c r="AQ2873" s="19"/>
      <c r="AR2873" s="19"/>
      <c r="AS2873" s="19"/>
      <c r="AT2873" s="19"/>
      <c r="AU2873" s="19"/>
      <c r="AV2873" s="19"/>
      <c r="AW2873" s="19"/>
    </row>
    <row r="2874" spans="1:49">
      <c r="A2874" s="36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9"/>
      <c r="AB2874" s="19"/>
      <c r="AC2874" s="19"/>
      <c r="AD2874" s="19"/>
      <c r="AE2874" s="19"/>
      <c r="AF2874" s="19"/>
      <c r="AG2874" s="19"/>
      <c r="AH2874" s="19"/>
      <c r="AI2874" s="19"/>
      <c r="AJ2874" s="19"/>
      <c r="AK2874" s="19"/>
      <c r="AL2874" s="19"/>
      <c r="AM2874" s="19"/>
      <c r="AN2874" s="19"/>
      <c r="AO2874" s="19"/>
      <c r="AP2874" s="19"/>
      <c r="AQ2874" s="19"/>
      <c r="AR2874" s="19"/>
      <c r="AS2874" s="19"/>
      <c r="AT2874" s="19"/>
      <c r="AU2874" s="19"/>
      <c r="AV2874" s="19"/>
      <c r="AW2874" s="19"/>
    </row>
    <row r="2875" spans="1:49">
      <c r="A2875" s="36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</row>
    <row r="2876" spans="1:49">
      <c r="A2876" s="36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9"/>
      <c r="AB2876" s="19"/>
      <c r="AC2876" s="19"/>
      <c r="AD2876" s="19"/>
      <c r="AE2876" s="19"/>
      <c r="AF2876" s="19"/>
      <c r="AG2876" s="19"/>
      <c r="AH2876" s="19"/>
      <c r="AI2876" s="19"/>
      <c r="AJ2876" s="19"/>
      <c r="AK2876" s="19"/>
      <c r="AL2876" s="19"/>
      <c r="AM2876" s="19"/>
      <c r="AN2876" s="19"/>
      <c r="AO2876" s="19"/>
      <c r="AP2876" s="19"/>
      <c r="AQ2876" s="19"/>
      <c r="AR2876" s="19"/>
      <c r="AS2876" s="19"/>
      <c r="AT2876" s="19"/>
      <c r="AU2876" s="19"/>
      <c r="AV2876" s="19"/>
      <c r="AW2876" s="19"/>
    </row>
    <row r="2877" spans="1:49">
      <c r="A2877" s="36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</row>
    <row r="2878" spans="1:49">
      <c r="A2878" s="36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"/>
      <c r="AS2878" s="19"/>
      <c r="AT2878" s="19"/>
      <c r="AU2878" s="19"/>
      <c r="AV2878" s="19"/>
      <c r="AW2878" s="19"/>
    </row>
    <row r="2879" spans="1:49">
      <c r="A2879" s="36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</row>
    <row r="2880" spans="1:49">
      <c r="A2880" s="36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9"/>
      <c r="AB2880" s="19"/>
      <c r="AC2880" s="19"/>
      <c r="AD2880" s="19"/>
      <c r="AE2880" s="19"/>
      <c r="AF2880" s="19"/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/>
      <c r="AV2880" s="19"/>
      <c r="AW2880" s="19"/>
    </row>
    <row r="2881" spans="1:49">
      <c r="A2881" s="36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19"/>
      <c r="AV2881" s="19"/>
      <c r="AW2881" s="19"/>
    </row>
    <row r="2882" spans="1:49">
      <c r="A2882" s="36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/>
      <c r="AV2882" s="19"/>
      <c r="AW2882" s="19"/>
    </row>
    <row r="2883" spans="1:49">
      <c r="A2883" s="36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9"/>
      <c r="AB2883" s="19"/>
      <c r="AC2883" s="19"/>
      <c r="AD2883" s="19"/>
      <c r="AE2883" s="19"/>
      <c r="AF2883" s="19"/>
      <c r="AG2883" s="19"/>
      <c r="AH2883" s="19"/>
      <c r="AI2883" s="19"/>
      <c r="AJ2883" s="19"/>
      <c r="AK2883" s="19"/>
      <c r="AL2883" s="19"/>
      <c r="AM2883" s="19"/>
      <c r="AN2883" s="19"/>
      <c r="AO2883" s="19"/>
      <c r="AP2883" s="19"/>
      <c r="AQ2883" s="19"/>
      <c r="AR2883" s="19"/>
      <c r="AS2883" s="19"/>
      <c r="AT2883" s="19"/>
      <c r="AU2883" s="19"/>
      <c r="AV2883" s="19"/>
      <c r="AW2883" s="19"/>
    </row>
    <row r="2884" spans="1:49">
      <c r="A2884" s="36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9"/>
      <c r="AB2884" s="19"/>
      <c r="AC2884" s="19"/>
      <c r="AD2884" s="19"/>
      <c r="AE2884" s="19"/>
      <c r="AF2884" s="19"/>
      <c r="AG2884" s="19"/>
      <c r="AH2884" s="19"/>
      <c r="AI2884" s="19"/>
      <c r="AJ2884" s="19"/>
      <c r="AK2884" s="19"/>
      <c r="AL2884" s="19"/>
      <c r="AM2884" s="19"/>
      <c r="AN2884" s="19"/>
      <c r="AO2884" s="19"/>
      <c r="AP2884" s="19"/>
      <c r="AQ2884" s="19"/>
      <c r="AR2884" s="19"/>
      <c r="AS2884" s="19"/>
      <c r="AT2884" s="19"/>
      <c r="AU2884" s="19"/>
      <c r="AV2884" s="19"/>
      <c r="AW2884" s="19"/>
    </row>
    <row r="2885" spans="1:49">
      <c r="A2885" s="36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9"/>
      <c r="AB2885" s="19"/>
      <c r="AC2885" s="19"/>
      <c r="AD2885" s="19"/>
      <c r="AE2885" s="19"/>
      <c r="AF2885" s="19"/>
      <c r="AG2885" s="19"/>
      <c r="AH2885" s="19"/>
      <c r="AI2885" s="19"/>
      <c r="AJ2885" s="19"/>
      <c r="AK2885" s="19"/>
      <c r="AL2885" s="19"/>
      <c r="AM2885" s="19"/>
      <c r="AN2885" s="19"/>
      <c r="AO2885" s="19"/>
      <c r="AP2885" s="19"/>
      <c r="AQ2885" s="19"/>
      <c r="AR2885" s="19"/>
      <c r="AS2885" s="19"/>
      <c r="AT2885" s="19"/>
      <c r="AU2885" s="19"/>
      <c r="AV2885" s="19"/>
      <c r="AW2885" s="19"/>
    </row>
    <row r="2886" spans="1:49">
      <c r="A2886" s="36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9"/>
      <c r="AB2886" s="19"/>
      <c r="AC2886" s="19"/>
      <c r="AD2886" s="19"/>
      <c r="AE2886" s="19"/>
      <c r="AF2886" s="19"/>
      <c r="AG2886" s="19"/>
      <c r="AH2886" s="19"/>
      <c r="AI2886" s="19"/>
      <c r="AJ2886" s="19"/>
      <c r="AK2886" s="19"/>
      <c r="AL2886" s="19"/>
      <c r="AM2886" s="19"/>
      <c r="AN2886" s="19"/>
      <c r="AO2886" s="19"/>
      <c r="AP2886" s="19"/>
      <c r="AQ2886" s="19"/>
      <c r="AR2886" s="19"/>
      <c r="AS2886" s="19"/>
      <c r="AT2886" s="19"/>
      <c r="AU2886" s="19"/>
      <c r="AV2886" s="19"/>
      <c r="AW2886" s="19"/>
    </row>
    <row r="2887" spans="1:49">
      <c r="A2887" s="36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9"/>
      <c r="AB2887" s="19"/>
      <c r="AC2887" s="19"/>
      <c r="AD2887" s="19"/>
      <c r="AE2887" s="19"/>
      <c r="AF2887" s="19"/>
      <c r="AG2887" s="19"/>
      <c r="AH2887" s="19"/>
      <c r="AI2887" s="19"/>
      <c r="AJ2887" s="19"/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/>
      <c r="AV2887" s="19"/>
      <c r="AW2887" s="19"/>
    </row>
    <row r="2888" spans="1:49">
      <c r="A2888" s="36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9"/>
      <c r="AB2888" s="19"/>
      <c r="AC2888" s="19"/>
      <c r="AD2888" s="19"/>
      <c r="AE2888" s="19"/>
      <c r="AF2888" s="19"/>
      <c r="AG2888" s="19"/>
      <c r="AH2888" s="19"/>
      <c r="AI2888" s="19"/>
      <c r="AJ2888" s="19"/>
      <c r="AK2888" s="19"/>
      <c r="AL2888" s="19"/>
      <c r="AM2888" s="19"/>
      <c r="AN2888" s="19"/>
      <c r="AO2888" s="19"/>
      <c r="AP2888" s="19"/>
      <c r="AQ2888" s="19"/>
      <c r="AR2888" s="19"/>
      <c r="AS2888" s="19"/>
      <c r="AT2888" s="19"/>
      <c r="AU2888" s="19"/>
      <c r="AV2888" s="19"/>
      <c r="AW2888" s="19"/>
    </row>
    <row r="2889" spans="1:49">
      <c r="A2889" s="36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9"/>
      <c r="AB2889" s="19"/>
      <c r="AC2889" s="19"/>
      <c r="AD2889" s="19"/>
      <c r="AE2889" s="19"/>
      <c r="AF2889" s="19"/>
      <c r="AG2889" s="19"/>
      <c r="AH2889" s="19"/>
      <c r="AI2889" s="19"/>
      <c r="AJ2889" s="19"/>
      <c r="AK2889" s="19"/>
      <c r="AL2889" s="19"/>
      <c r="AM2889" s="19"/>
      <c r="AN2889" s="19"/>
      <c r="AO2889" s="19"/>
      <c r="AP2889" s="19"/>
      <c r="AQ2889" s="19"/>
      <c r="AR2889" s="19"/>
      <c r="AS2889" s="19"/>
      <c r="AT2889" s="19"/>
      <c r="AU2889" s="19"/>
      <c r="AV2889" s="19"/>
      <c r="AW2889" s="19"/>
    </row>
    <row r="2890" spans="1:49">
      <c r="A2890" s="36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19"/>
      <c r="AV2890" s="19"/>
      <c r="AW2890" s="19"/>
    </row>
    <row r="2891" spans="1:49">
      <c r="A2891" s="36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9"/>
      <c r="AB2891" s="19"/>
      <c r="AC2891" s="19"/>
      <c r="AD2891" s="19"/>
      <c r="AE2891" s="19"/>
      <c r="AF2891" s="19"/>
      <c r="AG2891" s="19"/>
      <c r="AH2891" s="19"/>
      <c r="AI2891" s="19"/>
      <c r="AJ2891" s="19"/>
      <c r="AK2891" s="19"/>
      <c r="AL2891" s="19"/>
      <c r="AM2891" s="19"/>
      <c r="AN2891" s="19"/>
      <c r="AO2891" s="19"/>
      <c r="AP2891" s="19"/>
      <c r="AQ2891" s="19"/>
      <c r="AR2891" s="19"/>
      <c r="AS2891" s="19"/>
      <c r="AT2891" s="19"/>
      <c r="AU2891" s="19"/>
      <c r="AV2891" s="19"/>
      <c r="AW2891" s="19"/>
    </row>
    <row r="2892" spans="1:49">
      <c r="A2892" s="36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9"/>
      <c r="AB2892" s="19"/>
      <c r="AC2892" s="19"/>
      <c r="AD2892" s="19"/>
      <c r="AE2892" s="19"/>
      <c r="AF2892" s="19"/>
      <c r="AG2892" s="19"/>
      <c r="AH2892" s="19"/>
      <c r="AI2892" s="19"/>
      <c r="AJ2892" s="19"/>
      <c r="AK2892" s="19"/>
      <c r="AL2892" s="19"/>
      <c r="AM2892" s="19"/>
      <c r="AN2892" s="19"/>
      <c r="AO2892" s="19"/>
      <c r="AP2892" s="19"/>
      <c r="AQ2892" s="19"/>
      <c r="AR2892" s="19"/>
      <c r="AS2892" s="19"/>
      <c r="AT2892" s="19"/>
      <c r="AU2892" s="19"/>
      <c r="AV2892" s="19"/>
      <c r="AW2892" s="19"/>
    </row>
    <row r="2893" spans="1:49">
      <c r="A2893" s="36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9"/>
      <c r="AB2893" s="19"/>
      <c r="AC2893" s="19"/>
      <c r="AD2893" s="19"/>
      <c r="AE2893" s="19"/>
      <c r="AF2893" s="19"/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/>
      <c r="AV2893" s="19"/>
      <c r="AW2893" s="19"/>
    </row>
    <row r="2894" spans="1:49">
      <c r="A2894" s="36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19"/>
      <c r="AI2894" s="19"/>
      <c r="AJ2894" s="19"/>
      <c r="AK2894" s="19"/>
      <c r="AL2894" s="19"/>
      <c r="AM2894" s="19"/>
      <c r="AN2894" s="19"/>
      <c r="AO2894" s="19"/>
      <c r="AP2894" s="19"/>
      <c r="AQ2894" s="19"/>
      <c r="AR2894" s="19"/>
      <c r="AS2894" s="19"/>
      <c r="AT2894" s="19"/>
      <c r="AU2894" s="19"/>
      <c r="AV2894" s="19"/>
      <c r="AW2894" s="19"/>
    </row>
    <row r="2895" spans="1:49">
      <c r="A2895" s="36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9"/>
      <c r="AB2895" s="19"/>
      <c r="AC2895" s="19"/>
      <c r="AD2895" s="19"/>
      <c r="AE2895" s="19"/>
      <c r="AF2895" s="19"/>
      <c r="AG2895" s="19"/>
      <c r="AH2895" s="19"/>
      <c r="AI2895" s="19"/>
      <c r="AJ2895" s="19"/>
      <c r="AK2895" s="19"/>
      <c r="AL2895" s="19"/>
      <c r="AM2895" s="19"/>
      <c r="AN2895" s="19"/>
      <c r="AO2895" s="19"/>
      <c r="AP2895" s="19"/>
      <c r="AQ2895" s="19"/>
      <c r="AR2895" s="19"/>
      <c r="AS2895" s="19"/>
      <c r="AT2895" s="19"/>
      <c r="AU2895" s="19"/>
      <c r="AV2895" s="19"/>
      <c r="AW2895" s="19"/>
    </row>
    <row r="2896" spans="1:49">
      <c r="A2896" s="36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19"/>
      <c r="AE2896" s="19"/>
      <c r="AF2896" s="19"/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/>
      <c r="AV2896" s="19"/>
      <c r="AW2896" s="19"/>
    </row>
    <row r="2897" spans="1:49">
      <c r="A2897" s="36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9"/>
      <c r="AB2897" s="19"/>
      <c r="AC2897" s="19"/>
      <c r="AD2897" s="19"/>
      <c r="AE2897" s="19"/>
      <c r="AF2897" s="19"/>
      <c r="AG2897" s="19"/>
      <c r="AH2897" s="19"/>
      <c r="AI2897" s="19"/>
      <c r="AJ2897" s="19"/>
      <c r="AK2897" s="19"/>
      <c r="AL2897" s="19"/>
      <c r="AM2897" s="19"/>
      <c r="AN2897" s="19"/>
      <c r="AO2897" s="19"/>
      <c r="AP2897" s="19"/>
      <c r="AQ2897" s="19"/>
      <c r="AR2897" s="19"/>
      <c r="AS2897" s="19"/>
      <c r="AT2897" s="19"/>
      <c r="AU2897" s="19"/>
      <c r="AV2897" s="19"/>
      <c r="AW2897" s="19"/>
    </row>
    <row r="2898" spans="1:49">
      <c r="A2898" s="36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9"/>
      <c r="AB2898" s="19"/>
      <c r="AC2898" s="19"/>
      <c r="AD2898" s="19"/>
      <c r="AE2898" s="19"/>
      <c r="AF2898" s="19"/>
      <c r="AG2898" s="19"/>
      <c r="AH2898" s="19"/>
      <c r="AI2898" s="19"/>
      <c r="AJ2898" s="19"/>
      <c r="AK2898" s="19"/>
      <c r="AL2898" s="19"/>
      <c r="AM2898" s="19"/>
      <c r="AN2898" s="19"/>
      <c r="AO2898" s="19"/>
      <c r="AP2898" s="19"/>
      <c r="AQ2898" s="19"/>
      <c r="AR2898" s="19"/>
      <c r="AS2898" s="19"/>
      <c r="AT2898" s="19"/>
      <c r="AU2898" s="19"/>
      <c r="AV2898" s="19"/>
      <c r="AW2898" s="19"/>
    </row>
    <row r="2899" spans="1:49">
      <c r="A2899" s="36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9"/>
      <c r="AB2899" s="19"/>
      <c r="AC2899" s="19"/>
      <c r="AD2899" s="19"/>
      <c r="AE2899" s="19"/>
      <c r="AF2899" s="19"/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/>
      <c r="AV2899" s="19"/>
      <c r="AW2899" s="19"/>
    </row>
    <row r="2900" spans="1:49">
      <c r="A2900" s="36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9"/>
      <c r="AB2900" s="19"/>
      <c r="AC2900" s="19"/>
      <c r="AD2900" s="19"/>
      <c r="AE2900" s="19"/>
      <c r="AF2900" s="19"/>
      <c r="AG2900" s="19"/>
      <c r="AH2900" s="19"/>
      <c r="AI2900" s="19"/>
      <c r="AJ2900" s="19"/>
      <c r="AK2900" s="19"/>
      <c r="AL2900" s="19"/>
      <c r="AM2900" s="19"/>
      <c r="AN2900" s="19"/>
      <c r="AO2900" s="19"/>
      <c r="AP2900" s="19"/>
      <c r="AQ2900" s="19"/>
      <c r="AR2900" s="19"/>
      <c r="AS2900" s="19"/>
      <c r="AT2900" s="19"/>
      <c r="AU2900" s="19"/>
      <c r="AV2900" s="19"/>
      <c r="AW2900" s="19"/>
    </row>
    <row r="2901" spans="1:49">
      <c r="A2901" s="36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9"/>
      <c r="AB2901" s="19"/>
      <c r="AC2901" s="19"/>
      <c r="AD2901" s="19"/>
      <c r="AE2901" s="19"/>
      <c r="AF2901" s="19"/>
      <c r="AG2901" s="19"/>
      <c r="AH2901" s="19"/>
      <c r="AI2901" s="19"/>
      <c r="AJ2901" s="19"/>
      <c r="AK2901" s="19"/>
      <c r="AL2901" s="19"/>
      <c r="AM2901" s="19"/>
      <c r="AN2901" s="19"/>
      <c r="AO2901" s="19"/>
      <c r="AP2901" s="19"/>
      <c r="AQ2901" s="19"/>
      <c r="AR2901" s="19"/>
      <c r="AS2901" s="19"/>
      <c r="AT2901" s="19"/>
      <c r="AU2901" s="19"/>
      <c r="AV2901" s="19"/>
      <c r="AW2901" s="19"/>
    </row>
    <row r="2902" spans="1:49">
      <c r="A2902" s="36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9"/>
      <c r="AB2902" s="19"/>
      <c r="AC2902" s="19"/>
      <c r="AD2902" s="19"/>
      <c r="AE2902" s="19"/>
      <c r="AF2902" s="19"/>
      <c r="AG2902" s="19"/>
      <c r="AH2902" s="19"/>
      <c r="AI2902" s="19"/>
      <c r="AJ2902" s="19"/>
      <c r="AK2902" s="19"/>
      <c r="AL2902" s="19"/>
      <c r="AM2902" s="19"/>
      <c r="AN2902" s="19"/>
      <c r="AO2902" s="19"/>
      <c r="AP2902" s="19"/>
      <c r="AQ2902" s="19"/>
      <c r="AR2902" s="19"/>
      <c r="AS2902" s="19"/>
      <c r="AT2902" s="19"/>
      <c r="AU2902" s="19"/>
      <c r="AV2902" s="19"/>
      <c r="AW2902" s="19"/>
    </row>
    <row r="2903" spans="1:49">
      <c r="A2903" s="36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"/>
      <c r="AT2903" s="19"/>
      <c r="AU2903" s="19"/>
      <c r="AV2903" s="19"/>
      <c r="AW2903" s="19"/>
    </row>
    <row r="2904" spans="1:49">
      <c r="A2904" s="36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9"/>
      <c r="AB2904" s="19"/>
      <c r="AC2904" s="19"/>
      <c r="AD2904" s="19"/>
      <c r="AE2904" s="19"/>
      <c r="AF2904" s="19"/>
      <c r="AG2904" s="19"/>
      <c r="AH2904" s="19"/>
      <c r="AI2904" s="19"/>
      <c r="AJ2904" s="19"/>
      <c r="AK2904" s="19"/>
      <c r="AL2904" s="19"/>
      <c r="AM2904" s="19"/>
      <c r="AN2904" s="19"/>
      <c r="AO2904" s="19"/>
      <c r="AP2904" s="19"/>
      <c r="AQ2904" s="19"/>
      <c r="AR2904" s="19"/>
      <c r="AS2904" s="19"/>
      <c r="AT2904" s="19"/>
      <c r="AU2904" s="19"/>
      <c r="AV2904" s="19"/>
      <c r="AW2904" s="19"/>
    </row>
    <row r="2905" spans="1:49">
      <c r="A2905" s="36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9"/>
      <c r="AB2905" s="19"/>
      <c r="AC2905" s="19"/>
      <c r="AD2905" s="19"/>
      <c r="AE2905" s="19"/>
      <c r="AF2905" s="19"/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/>
      <c r="AV2905" s="19"/>
      <c r="AW2905" s="19"/>
    </row>
    <row r="2906" spans="1:49">
      <c r="A2906" s="36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9"/>
      <c r="AB2906" s="19"/>
      <c r="AC2906" s="19"/>
      <c r="AD2906" s="19"/>
      <c r="AE2906" s="19"/>
      <c r="AF2906" s="19"/>
      <c r="AG2906" s="19"/>
      <c r="AH2906" s="19"/>
      <c r="AI2906" s="19"/>
      <c r="AJ2906" s="19"/>
      <c r="AK2906" s="19"/>
      <c r="AL2906" s="19"/>
      <c r="AM2906" s="19"/>
      <c r="AN2906" s="19"/>
      <c r="AO2906" s="19"/>
      <c r="AP2906" s="19"/>
      <c r="AQ2906" s="19"/>
      <c r="AR2906" s="19"/>
      <c r="AS2906" s="19"/>
      <c r="AT2906" s="19"/>
      <c r="AU2906" s="19"/>
      <c r="AV2906" s="19"/>
      <c r="AW2906" s="19"/>
    </row>
    <row r="2907" spans="1:49">
      <c r="A2907" s="36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9"/>
      <c r="AB2907" s="19"/>
      <c r="AC2907" s="19"/>
      <c r="AD2907" s="19"/>
      <c r="AE2907" s="19"/>
      <c r="AF2907" s="19"/>
      <c r="AG2907" s="19"/>
      <c r="AH2907" s="19"/>
      <c r="AI2907" s="19"/>
      <c r="AJ2907" s="19"/>
      <c r="AK2907" s="19"/>
      <c r="AL2907" s="19"/>
      <c r="AM2907" s="19"/>
      <c r="AN2907" s="19"/>
      <c r="AO2907" s="19"/>
      <c r="AP2907" s="19"/>
      <c r="AQ2907" s="19"/>
      <c r="AR2907" s="19"/>
      <c r="AS2907" s="19"/>
      <c r="AT2907" s="19"/>
      <c r="AU2907" s="19"/>
      <c r="AV2907" s="19"/>
      <c r="AW2907" s="19"/>
    </row>
    <row r="2908" spans="1:49">
      <c r="A2908" s="36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9"/>
      <c r="AB2908" s="19"/>
      <c r="AC2908" s="19"/>
      <c r="AD2908" s="19"/>
      <c r="AE2908" s="19"/>
      <c r="AF2908" s="19"/>
      <c r="AG2908" s="19"/>
      <c r="AH2908" s="19"/>
      <c r="AI2908" s="19"/>
      <c r="AJ2908" s="19"/>
      <c r="AK2908" s="19"/>
      <c r="AL2908" s="19"/>
      <c r="AM2908" s="19"/>
      <c r="AN2908" s="19"/>
      <c r="AO2908" s="19"/>
      <c r="AP2908" s="19"/>
      <c r="AQ2908" s="19"/>
      <c r="AR2908" s="19"/>
      <c r="AS2908" s="19"/>
      <c r="AT2908" s="19"/>
      <c r="AU2908" s="19"/>
      <c r="AV2908" s="19"/>
      <c r="AW2908" s="19"/>
    </row>
    <row r="2909" spans="1:49">
      <c r="A2909" s="36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9"/>
      <c r="AB2909" s="19"/>
      <c r="AC2909" s="19"/>
      <c r="AD2909" s="19"/>
      <c r="AE2909" s="19"/>
      <c r="AF2909" s="19"/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/>
      <c r="AV2909" s="19"/>
      <c r="AW2909" s="19"/>
    </row>
    <row r="2910" spans="1:49">
      <c r="A2910" s="36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9"/>
      <c r="AB2910" s="19"/>
      <c r="AC2910" s="19"/>
      <c r="AD2910" s="19"/>
      <c r="AE2910" s="19"/>
      <c r="AF2910" s="19"/>
      <c r="AG2910" s="19"/>
      <c r="AH2910" s="19"/>
      <c r="AI2910" s="19"/>
      <c r="AJ2910" s="19"/>
      <c r="AK2910" s="19"/>
      <c r="AL2910" s="19"/>
      <c r="AM2910" s="19"/>
      <c r="AN2910" s="19"/>
      <c r="AO2910" s="19"/>
      <c r="AP2910" s="19"/>
      <c r="AQ2910" s="19"/>
      <c r="AR2910" s="19"/>
      <c r="AS2910" s="19"/>
      <c r="AT2910" s="19"/>
      <c r="AU2910" s="19"/>
      <c r="AV2910" s="19"/>
      <c r="AW2910" s="19"/>
    </row>
    <row r="2911" spans="1:49">
      <c r="A2911" s="36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9"/>
      <c r="AB2911" s="19"/>
      <c r="AC2911" s="19"/>
      <c r="AD2911" s="19"/>
      <c r="AE2911" s="19"/>
      <c r="AF2911" s="19"/>
      <c r="AG2911" s="19"/>
      <c r="AH2911" s="19"/>
      <c r="AI2911" s="19"/>
      <c r="AJ2911" s="19"/>
      <c r="AK2911" s="19"/>
      <c r="AL2911" s="19"/>
      <c r="AM2911" s="19"/>
      <c r="AN2911" s="19"/>
      <c r="AO2911" s="19"/>
      <c r="AP2911" s="19"/>
      <c r="AQ2911" s="19"/>
      <c r="AR2911" s="19"/>
      <c r="AS2911" s="19"/>
      <c r="AT2911" s="19"/>
      <c r="AU2911" s="19"/>
      <c r="AV2911" s="19"/>
      <c r="AW2911" s="19"/>
    </row>
    <row r="2912" spans="1:49">
      <c r="A2912" s="36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/>
      <c r="AV2912" s="19"/>
      <c r="AW2912" s="19"/>
    </row>
    <row r="2913" spans="1:49">
      <c r="A2913" s="36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9"/>
      <c r="AB2913" s="19"/>
      <c r="AC2913" s="19"/>
      <c r="AD2913" s="19"/>
      <c r="AE2913" s="19"/>
      <c r="AF2913" s="19"/>
      <c r="AG2913" s="19"/>
      <c r="AH2913" s="19"/>
      <c r="AI2913" s="19"/>
      <c r="AJ2913" s="19"/>
      <c r="AK2913" s="19"/>
      <c r="AL2913" s="19"/>
      <c r="AM2913" s="19"/>
      <c r="AN2913" s="19"/>
      <c r="AO2913" s="19"/>
      <c r="AP2913" s="19"/>
      <c r="AQ2913" s="19"/>
      <c r="AR2913" s="19"/>
      <c r="AS2913" s="19"/>
      <c r="AT2913" s="19"/>
      <c r="AU2913" s="19"/>
      <c r="AV2913" s="19"/>
      <c r="AW2913" s="19"/>
    </row>
    <row r="2914" spans="1:49">
      <c r="A2914" s="36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9"/>
      <c r="AB2914" s="19"/>
      <c r="AC2914" s="19"/>
      <c r="AD2914" s="19"/>
      <c r="AE2914" s="19"/>
      <c r="AF2914" s="19"/>
      <c r="AG2914" s="19"/>
      <c r="AH2914" s="19"/>
      <c r="AI2914" s="19"/>
      <c r="AJ2914" s="19"/>
      <c r="AK2914" s="19"/>
      <c r="AL2914" s="19"/>
      <c r="AM2914" s="19"/>
      <c r="AN2914" s="19"/>
      <c r="AO2914" s="19"/>
      <c r="AP2914" s="19"/>
      <c r="AQ2914" s="19"/>
      <c r="AR2914" s="19"/>
      <c r="AS2914" s="19"/>
      <c r="AT2914" s="19"/>
      <c r="AU2914" s="19"/>
      <c r="AV2914" s="19"/>
      <c r="AW2914" s="19"/>
    </row>
    <row r="2915" spans="1:49">
      <c r="A2915" s="36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9"/>
      <c r="AB2915" s="19"/>
      <c r="AC2915" s="19"/>
      <c r="AD2915" s="19"/>
      <c r="AE2915" s="19"/>
      <c r="AF2915" s="19"/>
      <c r="AG2915" s="19"/>
      <c r="AH2915" s="19"/>
      <c r="AI2915" s="19"/>
      <c r="AJ2915" s="19"/>
      <c r="AK2915" s="19"/>
      <c r="AL2915" s="19"/>
      <c r="AM2915" s="19"/>
      <c r="AN2915" s="19"/>
      <c r="AO2915" s="19"/>
      <c r="AP2915" s="19"/>
      <c r="AQ2915" s="19"/>
      <c r="AR2915" s="19"/>
      <c r="AS2915" s="19"/>
      <c r="AT2915" s="19"/>
      <c r="AU2915" s="19"/>
      <c r="AV2915" s="19"/>
      <c r="AW2915" s="19"/>
    </row>
    <row r="2916" spans="1:49">
      <c r="A2916" s="36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9"/>
      <c r="AB2916" s="19"/>
      <c r="AC2916" s="19"/>
      <c r="AD2916" s="19"/>
      <c r="AE2916" s="19"/>
      <c r="AF2916" s="19"/>
      <c r="AG2916" s="19"/>
      <c r="AH2916" s="19"/>
      <c r="AI2916" s="19"/>
      <c r="AJ2916" s="19"/>
      <c r="AK2916" s="19"/>
      <c r="AL2916" s="19"/>
      <c r="AM2916" s="19"/>
      <c r="AN2916" s="19"/>
      <c r="AO2916" s="19"/>
      <c r="AP2916" s="19"/>
      <c r="AQ2916" s="19"/>
      <c r="AR2916" s="19"/>
      <c r="AS2916" s="19"/>
      <c r="AT2916" s="19"/>
      <c r="AU2916" s="19"/>
      <c r="AV2916" s="19"/>
      <c r="AW2916" s="19"/>
    </row>
    <row r="2917" spans="1:49">
      <c r="A2917" s="36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/>
      <c r="AV2917" s="19"/>
      <c r="AW2917" s="19"/>
    </row>
    <row r="2918" spans="1:49">
      <c r="A2918" s="36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9"/>
      <c r="AB2918" s="19"/>
      <c r="AC2918" s="19"/>
      <c r="AD2918" s="19"/>
      <c r="AE2918" s="19"/>
      <c r="AF2918" s="19"/>
      <c r="AG2918" s="19"/>
      <c r="AH2918" s="19"/>
      <c r="AI2918" s="19"/>
      <c r="AJ2918" s="19"/>
      <c r="AK2918" s="19"/>
      <c r="AL2918" s="19"/>
      <c r="AM2918" s="19"/>
      <c r="AN2918" s="19"/>
      <c r="AO2918" s="19"/>
      <c r="AP2918" s="19"/>
      <c r="AQ2918" s="19"/>
      <c r="AR2918" s="19"/>
      <c r="AS2918" s="19"/>
      <c r="AT2918" s="19"/>
      <c r="AU2918" s="19"/>
      <c r="AV2918" s="19"/>
      <c r="AW2918" s="19"/>
    </row>
    <row r="2919" spans="1:49">
      <c r="A2919" s="36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9"/>
      <c r="AB2919" s="19"/>
      <c r="AC2919" s="19"/>
      <c r="AD2919" s="19"/>
      <c r="AE2919" s="19"/>
      <c r="AF2919" s="19"/>
      <c r="AG2919" s="19"/>
      <c r="AH2919" s="19"/>
      <c r="AI2919" s="19"/>
      <c r="AJ2919" s="19"/>
      <c r="AK2919" s="19"/>
      <c r="AL2919" s="19"/>
      <c r="AM2919" s="19"/>
      <c r="AN2919" s="19"/>
      <c r="AO2919" s="19"/>
      <c r="AP2919" s="19"/>
      <c r="AQ2919" s="19"/>
      <c r="AR2919" s="19"/>
      <c r="AS2919" s="19"/>
      <c r="AT2919" s="19"/>
      <c r="AU2919" s="19"/>
      <c r="AV2919" s="19"/>
      <c r="AW2919" s="19"/>
    </row>
    <row r="2920" spans="1:49">
      <c r="A2920" s="36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9"/>
      <c r="AB2920" s="19"/>
      <c r="AC2920" s="19"/>
      <c r="AD2920" s="19"/>
      <c r="AE2920" s="19"/>
      <c r="AF2920" s="19"/>
      <c r="AG2920" s="19"/>
      <c r="AH2920" s="19"/>
      <c r="AI2920" s="19"/>
      <c r="AJ2920" s="19"/>
      <c r="AK2920" s="19"/>
      <c r="AL2920" s="19"/>
      <c r="AM2920" s="19"/>
      <c r="AN2920" s="19"/>
      <c r="AO2920" s="19"/>
      <c r="AP2920" s="19"/>
      <c r="AQ2920" s="19"/>
      <c r="AR2920" s="19"/>
      <c r="AS2920" s="19"/>
      <c r="AT2920" s="19"/>
      <c r="AU2920" s="19"/>
      <c r="AV2920" s="19"/>
      <c r="AW2920" s="19"/>
    </row>
    <row r="2921" spans="1:49">
      <c r="A2921" s="36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19"/>
      <c r="AL2921" s="19"/>
      <c r="AM2921" s="19"/>
      <c r="AN2921" s="19"/>
      <c r="AO2921" s="19"/>
      <c r="AP2921" s="19"/>
      <c r="AQ2921" s="19"/>
      <c r="AR2921" s="19"/>
      <c r="AS2921" s="19"/>
      <c r="AT2921" s="19"/>
      <c r="AU2921" s="19"/>
      <c r="AV2921" s="19"/>
      <c r="AW2921" s="19"/>
    </row>
    <row r="2922" spans="1:49">
      <c r="A2922" s="36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9"/>
      <c r="AB2922" s="19"/>
      <c r="AC2922" s="19"/>
      <c r="AD2922" s="19"/>
      <c r="AE2922" s="19"/>
      <c r="AF2922" s="19"/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/>
      <c r="AV2922" s="19"/>
      <c r="AW2922" s="19"/>
    </row>
    <row r="2923" spans="1:49">
      <c r="A2923" s="36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9"/>
      <c r="AB2923" s="19"/>
      <c r="AC2923" s="19"/>
      <c r="AD2923" s="19"/>
      <c r="AE2923" s="19"/>
      <c r="AF2923" s="19"/>
      <c r="AG2923" s="19"/>
      <c r="AH2923" s="19"/>
      <c r="AI2923" s="19"/>
      <c r="AJ2923" s="19"/>
      <c r="AK2923" s="19"/>
      <c r="AL2923" s="19"/>
      <c r="AM2923" s="19"/>
      <c r="AN2923" s="19"/>
      <c r="AO2923" s="19"/>
      <c r="AP2923" s="19"/>
      <c r="AQ2923" s="19"/>
      <c r="AR2923" s="19"/>
      <c r="AS2923" s="19"/>
      <c r="AT2923" s="19"/>
      <c r="AU2923" s="19"/>
      <c r="AV2923" s="19"/>
      <c r="AW2923" s="19"/>
    </row>
    <row r="2924" spans="1:49">
      <c r="A2924" s="36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"/>
      <c r="AP2924" s="19"/>
      <c r="AQ2924" s="19"/>
      <c r="AR2924" s="19"/>
      <c r="AS2924" s="19"/>
      <c r="AT2924" s="19"/>
      <c r="AU2924" s="19"/>
      <c r="AV2924" s="19"/>
      <c r="AW2924" s="19"/>
    </row>
    <row r="2925" spans="1:49">
      <c r="A2925" s="36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9"/>
      <c r="AB2925" s="19"/>
      <c r="AC2925" s="19"/>
      <c r="AD2925" s="19"/>
      <c r="AE2925" s="19"/>
      <c r="AF2925" s="19"/>
      <c r="AG2925" s="19"/>
      <c r="AH2925" s="19"/>
      <c r="AI2925" s="19"/>
      <c r="AJ2925" s="19"/>
      <c r="AK2925" s="19"/>
      <c r="AL2925" s="19"/>
      <c r="AM2925" s="19"/>
      <c r="AN2925" s="19"/>
      <c r="AO2925" s="19"/>
      <c r="AP2925" s="19"/>
      <c r="AQ2925" s="19"/>
      <c r="AR2925" s="19"/>
      <c r="AS2925" s="19"/>
      <c r="AT2925" s="19"/>
      <c r="AU2925" s="19"/>
      <c r="AV2925" s="19"/>
      <c r="AW2925" s="19"/>
    </row>
    <row r="2926" spans="1:49">
      <c r="A2926" s="36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9"/>
      <c r="AB2926" s="19"/>
      <c r="AC2926" s="19"/>
      <c r="AD2926" s="19"/>
      <c r="AE2926" s="19"/>
      <c r="AF2926" s="19"/>
      <c r="AG2926" s="19"/>
      <c r="AH2926" s="19"/>
      <c r="AI2926" s="19"/>
      <c r="AJ2926" s="19"/>
      <c r="AK2926" s="19"/>
      <c r="AL2926" s="19"/>
      <c r="AM2926" s="19"/>
      <c r="AN2926" s="19"/>
      <c r="AO2926" s="19"/>
      <c r="AP2926" s="19"/>
      <c r="AQ2926" s="19"/>
      <c r="AR2926" s="19"/>
      <c r="AS2926" s="19"/>
      <c r="AT2926" s="19"/>
      <c r="AU2926" s="19"/>
      <c r="AV2926" s="19"/>
      <c r="AW2926" s="19"/>
    </row>
    <row r="2927" spans="1:49">
      <c r="A2927" s="36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9"/>
      <c r="AB2927" s="19"/>
      <c r="AC2927" s="19"/>
      <c r="AD2927" s="19"/>
      <c r="AE2927" s="19"/>
      <c r="AF2927" s="19"/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/>
      <c r="AV2927" s="19"/>
      <c r="AW2927" s="19"/>
    </row>
    <row r="2928" spans="1:49">
      <c r="A2928" s="36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9"/>
      <c r="AB2928" s="19"/>
      <c r="AC2928" s="19"/>
      <c r="AD2928" s="19"/>
      <c r="AE2928" s="19"/>
      <c r="AF2928" s="19"/>
      <c r="AG2928" s="19"/>
      <c r="AH2928" s="19"/>
      <c r="AI2928" s="19"/>
      <c r="AJ2928" s="19"/>
      <c r="AK2928" s="19"/>
      <c r="AL2928" s="19"/>
      <c r="AM2928" s="19"/>
      <c r="AN2928" s="19"/>
      <c r="AO2928" s="19"/>
      <c r="AP2928" s="19"/>
      <c r="AQ2928" s="19"/>
      <c r="AR2928" s="19"/>
      <c r="AS2928" s="19"/>
      <c r="AT2928" s="19"/>
      <c r="AU2928" s="19"/>
      <c r="AV2928" s="19"/>
      <c r="AW2928" s="19"/>
    </row>
    <row r="2929" spans="1:49">
      <c r="A2929" s="36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19"/>
      <c r="AP2929" s="19"/>
      <c r="AQ2929" s="19"/>
      <c r="AR2929" s="19"/>
      <c r="AS2929" s="19"/>
      <c r="AT2929" s="19"/>
      <c r="AU2929" s="19"/>
      <c r="AV2929" s="19"/>
      <c r="AW2929" s="19"/>
    </row>
    <row r="2930" spans="1:49">
      <c r="A2930" s="36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9"/>
      <c r="AB2930" s="19"/>
      <c r="AC2930" s="19"/>
      <c r="AD2930" s="19"/>
      <c r="AE2930" s="19"/>
      <c r="AF2930" s="19"/>
      <c r="AG2930" s="19"/>
      <c r="AH2930" s="19"/>
      <c r="AI2930" s="19"/>
      <c r="AJ2930" s="19"/>
      <c r="AK2930" s="19"/>
      <c r="AL2930" s="19"/>
      <c r="AM2930" s="19"/>
      <c r="AN2930" s="19"/>
      <c r="AO2930" s="19"/>
      <c r="AP2930" s="19"/>
      <c r="AQ2930" s="19"/>
      <c r="AR2930" s="19"/>
      <c r="AS2930" s="19"/>
      <c r="AT2930" s="19"/>
      <c r="AU2930" s="19"/>
      <c r="AV2930" s="19"/>
      <c r="AW2930" s="19"/>
    </row>
    <row r="2931" spans="1:49">
      <c r="A2931" s="36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"/>
      <c r="AP2931" s="19"/>
      <c r="AQ2931" s="19"/>
      <c r="AR2931" s="19"/>
      <c r="AS2931" s="19"/>
      <c r="AT2931" s="19"/>
      <c r="AU2931" s="19"/>
      <c r="AV2931" s="19"/>
      <c r="AW2931" s="19"/>
    </row>
    <row r="2932" spans="1:49">
      <c r="A2932" s="36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9"/>
      <c r="AB2932" s="19"/>
      <c r="AC2932" s="19"/>
      <c r="AD2932" s="19"/>
      <c r="AE2932" s="19"/>
      <c r="AF2932" s="19"/>
      <c r="AG2932" s="19"/>
      <c r="AH2932" s="19"/>
      <c r="AI2932" s="19"/>
      <c r="AJ2932" s="19"/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/>
      <c r="AV2932" s="19"/>
      <c r="AW2932" s="19"/>
    </row>
    <row r="2933" spans="1:49">
      <c r="A2933" s="36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9"/>
      <c r="AB2933" s="19"/>
      <c r="AC2933" s="19"/>
      <c r="AD2933" s="19"/>
      <c r="AE2933" s="19"/>
      <c r="AF2933" s="19"/>
      <c r="AG2933" s="19"/>
      <c r="AH2933" s="19"/>
      <c r="AI2933" s="19"/>
      <c r="AJ2933" s="19"/>
      <c r="AK2933" s="19"/>
      <c r="AL2933" s="19"/>
      <c r="AM2933" s="19"/>
      <c r="AN2933" s="19"/>
      <c r="AO2933" s="19"/>
      <c r="AP2933" s="19"/>
      <c r="AQ2933" s="19"/>
      <c r="AR2933" s="19"/>
      <c r="AS2933" s="19"/>
      <c r="AT2933" s="19"/>
      <c r="AU2933" s="19"/>
      <c r="AV2933" s="19"/>
      <c r="AW2933" s="19"/>
    </row>
    <row r="2934" spans="1:49">
      <c r="A2934" s="36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19"/>
      <c r="AL2934" s="19"/>
      <c r="AM2934" s="19"/>
      <c r="AN2934" s="19"/>
      <c r="AO2934" s="19"/>
      <c r="AP2934" s="19"/>
      <c r="AQ2934" s="19"/>
      <c r="AR2934" s="19"/>
      <c r="AS2934" s="19"/>
      <c r="AT2934" s="19"/>
      <c r="AU2934" s="19"/>
      <c r="AV2934" s="19"/>
      <c r="AW2934" s="19"/>
    </row>
    <row r="2935" spans="1:49">
      <c r="A2935" s="36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9"/>
      <c r="AB2935" s="19"/>
      <c r="AC2935" s="19"/>
      <c r="AD2935" s="19"/>
      <c r="AE2935" s="19"/>
      <c r="AF2935" s="19"/>
      <c r="AG2935" s="19"/>
      <c r="AH2935" s="19"/>
      <c r="AI2935" s="19"/>
      <c r="AJ2935" s="19"/>
      <c r="AK2935" s="19"/>
      <c r="AL2935" s="19"/>
      <c r="AM2935" s="19"/>
      <c r="AN2935" s="19"/>
      <c r="AO2935" s="19"/>
      <c r="AP2935" s="19"/>
      <c r="AQ2935" s="19"/>
      <c r="AR2935" s="19"/>
      <c r="AS2935" s="19"/>
      <c r="AT2935" s="19"/>
      <c r="AU2935" s="19"/>
      <c r="AV2935" s="19"/>
      <c r="AW2935" s="19"/>
    </row>
    <row r="2936" spans="1:49">
      <c r="A2936" s="36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9"/>
      <c r="AB2936" s="19"/>
      <c r="AC2936" s="19"/>
      <c r="AD2936" s="19"/>
      <c r="AE2936" s="19"/>
      <c r="AF2936" s="19"/>
      <c r="AG2936" s="19"/>
      <c r="AH2936" s="19"/>
      <c r="AI2936" s="19"/>
      <c r="AJ2936" s="19"/>
      <c r="AK2936" s="19"/>
      <c r="AL2936" s="19"/>
      <c r="AM2936" s="19"/>
      <c r="AN2936" s="19"/>
      <c r="AO2936" s="19"/>
      <c r="AP2936" s="19"/>
      <c r="AQ2936" s="19"/>
      <c r="AR2936" s="19"/>
      <c r="AS2936" s="19"/>
      <c r="AT2936" s="19"/>
      <c r="AU2936" s="19"/>
      <c r="AV2936" s="19"/>
      <c r="AW2936" s="19"/>
    </row>
    <row r="2937" spans="1:49">
      <c r="A2937" s="36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9"/>
      <c r="AB2937" s="19"/>
      <c r="AC2937" s="19"/>
      <c r="AD2937" s="19"/>
      <c r="AE2937" s="19"/>
      <c r="AF2937" s="19"/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/>
      <c r="AV2937" s="19"/>
      <c r="AW2937" s="19"/>
    </row>
    <row r="2938" spans="1:49">
      <c r="A2938" s="36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9"/>
      <c r="AB2938" s="19"/>
      <c r="AC2938" s="19"/>
      <c r="AD2938" s="19"/>
      <c r="AE2938" s="19"/>
      <c r="AF2938" s="19"/>
      <c r="AG2938" s="19"/>
      <c r="AH2938" s="19"/>
      <c r="AI2938" s="19"/>
      <c r="AJ2938" s="19"/>
      <c r="AK2938" s="19"/>
      <c r="AL2938" s="19"/>
      <c r="AM2938" s="19"/>
      <c r="AN2938" s="19"/>
      <c r="AO2938" s="19"/>
      <c r="AP2938" s="19"/>
      <c r="AQ2938" s="19"/>
      <c r="AR2938" s="19"/>
      <c r="AS2938" s="19"/>
      <c r="AT2938" s="19"/>
      <c r="AU2938" s="19"/>
      <c r="AV2938" s="19"/>
      <c r="AW2938" s="19"/>
    </row>
    <row r="2939" spans="1:49">
      <c r="A2939" s="36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9"/>
      <c r="AB2939" s="19"/>
      <c r="AC2939" s="19"/>
      <c r="AD2939" s="19"/>
      <c r="AE2939" s="19"/>
      <c r="AF2939" s="19"/>
      <c r="AG2939" s="19"/>
      <c r="AH2939" s="19"/>
      <c r="AI2939" s="19"/>
      <c r="AJ2939" s="19"/>
      <c r="AK2939" s="19"/>
      <c r="AL2939" s="19"/>
      <c r="AM2939" s="19"/>
      <c r="AN2939" s="19"/>
      <c r="AO2939" s="19"/>
      <c r="AP2939" s="19"/>
      <c r="AQ2939" s="19"/>
      <c r="AR2939" s="19"/>
      <c r="AS2939" s="19"/>
      <c r="AT2939" s="19"/>
      <c r="AU2939" s="19"/>
      <c r="AV2939" s="19"/>
      <c r="AW2939" s="19"/>
    </row>
    <row r="2940" spans="1:49">
      <c r="A2940" s="36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9"/>
      <c r="AB2940" s="19"/>
      <c r="AC2940" s="19"/>
      <c r="AD2940" s="19"/>
      <c r="AE2940" s="19"/>
      <c r="AF2940" s="19"/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/>
      <c r="AV2940" s="19"/>
      <c r="AW2940" s="19"/>
    </row>
    <row r="2941" spans="1:49">
      <c r="A2941" s="36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"/>
      <c r="AN2941" s="19"/>
      <c r="AO2941" s="19"/>
      <c r="AP2941" s="19"/>
      <c r="AQ2941" s="19"/>
      <c r="AR2941" s="19"/>
      <c r="AS2941" s="19"/>
      <c r="AT2941" s="19"/>
      <c r="AU2941" s="19"/>
      <c r="AV2941" s="19"/>
      <c r="AW2941" s="19"/>
    </row>
    <row r="2942" spans="1:49">
      <c r="A2942" s="36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9"/>
      <c r="AB2942" s="19"/>
      <c r="AC2942" s="19"/>
      <c r="AD2942" s="19"/>
      <c r="AE2942" s="19"/>
      <c r="AF2942" s="19"/>
      <c r="AG2942" s="19"/>
      <c r="AH2942" s="19"/>
      <c r="AI2942" s="19"/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/>
      <c r="AV2942" s="19"/>
      <c r="AW2942" s="19"/>
    </row>
    <row r="2943" spans="1:49">
      <c r="A2943" s="36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9"/>
      <c r="AB2943" s="19"/>
      <c r="AC2943" s="19"/>
      <c r="AD2943" s="19"/>
      <c r="AE2943" s="19"/>
      <c r="AF2943" s="19"/>
      <c r="AG2943" s="19"/>
      <c r="AH2943" s="19"/>
      <c r="AI2943" s="19"/>
      <c r="AJ2943" s="19"/>
      <c r="AK2943" s="19"/>
      <c r="AL2943" s="19"/>
      <c r="AM2943" s="19"/>
      <c r="AN2943" s="19"/>
      <c r="AO2943" s="19"/>
      <c r="AP2943" s="19"/>
      <c r="AQ2943" s="19"/>
      <c r="AR2943" s="19"/>
      <c r="AS2943" s="19"/>
      <c r="AT2943" s="19"/>
      <c r="AU2943" s="19"/>
      <c r="AV2943" s="19"/>
      <c r="AW2943" s="19"/>
    </row>
    <row r="2944" spans="1:49">
      <c r="A2944" s="36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9"/>
      <c r="AB2944" s="19"/>
      <c r="AC2944" s="19"/>
      <c r="AD2944" s="19"/>
      <c r="AE2944" s="19"/>
      <c r="AF2944" s="19"/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/>
      <c r="AV2944" s="19"/>
      <c r="AW2944" s="19"/>
    </row>
    <row r="2945" spans="1:49">
      <c r="A2945" s="36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9"/>
      <c r="AB2945" s="19"/>
      <c r="AC2945" s="19"/>
      <c r="AD2945" s="19"/>
      <c r="AE2945" s="19"/>
      <c r="AF2945" s="19"/>
      <c r="AG2945" s="19"/>
      <c r="AH2945" s="19"/>
      <c r="AI2945" s="19"/>
      <c r="AJ2945" s="19"/>
      <c r="AK2945" s="19"/>
      <c r="AL2945" s="19"/>
      <c r="AM2945" s="19"/>
      <c r="AN2945" s="19"/>
      <c r="AO2945" s="19"/>
      <c r="AP2945" s="19"/>
      <c r="AQ2945" s="19"/>
      <c r="AR2945" s="19"/>
      <c r="AS2945" s="19"/>
      <c r="AT2945" s="19"/>
      <c r="AU2945" s="19"/>
      <c r="AV2945" s="19"/>
      <c r="AW2945" s="19"/>
    </row>
    <row r="2946" spans="1:49">
      <c r="A2946" s="36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9"/>
      <c r="AB2946" s="19"/>
      <c r="AC2946" s="19"/>
      <c r="AD2946" s="19"/>
      <c r="AE2946" s="19"/>
      <c r="AF2946" s="19"/>
      <c r="AG2946" s="19"/>
      <c r="AH2946" s="19"/>
      <c r="AI2946" s="19"/>
      <c r="AJ2946" s="19"/>
      <c r="AK2946" s="19"/>
      <c r="AL2946" s="19"/>
      <c r="AM2946" s="19"/>
      <c r="AN2946" s="19"/>
      <c r="AO2946" s="19"/>
      <c r="AP2946" s="19"/>
      <c r="AQ2946" s="19"/>
      <c r="AR2946" s="19"/>
      <c r="AS2946" s="19"/>
      <c r="AT2946" s="19"/>
      <c r="AU2946" s="19"/>
      <c r="AV2946" s="19"/>
      <c r="AW2946" s="19"/>
    </row>
    <row r="2947" spans="1:49">
      <c r="A2947" s="36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9"/>
      <c r="AB2947" s="19"/>
      <c r="AC2947" s="19"/>
      <c r="AD2947" s="19"/>
      <c r="AE2947" s="19"/>
      <c r="AF2947" s="19"/>
      <c r="AG2947" s="19"/>
      <c r="AH2947" s="19"/>
      <c r="AI2947" s="19"/>
      <c r="AJ2947" s="19"/>
      <c r="AK2947" s="19"/>
      <c r="AL2947" s="19"/>
      <c r="AM2947" s="19"/>
      <c r="AN2947" s="19"/>
      <c r="AO2947" s="19"/>
      <c r="AP2947" s="19"/>
      <c r="AQ2947" s="19"/>
      <c r="AR2947" s="19"/>
      <c r="AS2947" s="19"/>
      <c r="AT2947" s="19"/>
      <c r="AU2947" s="19"/>
      <c r="AV2947" s="19"/>
      <c r="AW2947" s="19"/>
    </row>
    <row r="2948" spans="1:49">
      <c r="A2948" s="36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9"/>
      <c r="AB2948" s="19"/>
      <c r="AC2948" s="19"/>
      <c r="AD2948" s="19"/>
      <c r="AE2948" s="19"/>
      <c r="AF2948" s="19"/>
      <c r="AG2948" s="19"/>
      <c r="AH2948" s="19"/>
      <c r="AI2948" s="19"/>
      <c r="AJ2948" s="19"/>
      <c r="AK2948" s="19"/>
      <c r="AL2948" s="19"/>
      <c r="AM2948" s="19"/>
      <c r="AN2948" s="19"/>
      <c r="AO2948" s="19"/>
      <c r="AP2948" s="19"/>
      <c r="AQ2948" s="19"/>
      <c r="AR2948" s="19"/>
      <c r="AS2948" s="19"/>
      <c r="AT2948" s="19"/>
      <c r="AU2948" s="19"/>
      <c r="AV2948" s="19"/>
      <c r="AW2948" s="19"/>
    </row>
    <row r="2949" spans="1:49">
      <c r="A2949" s="36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9"/>
      <c r="AB2949" s="19"/>
      <c r="AC2949" s="19"/>
      <c r="AD2949" s="19"/>
      <c r="AE2949" s="19"/>
      <c r="AF2949" s="19"/>
      <c r="AG2949" s="19"/>
      <c r="AH2949" s="19"/>
      <c r="AI2949" s="19"/>
      <c r="AJ2949" s="19"/>
      <c r="AK2949" s="19"/>
      <c r="AL2949" s="19"/>
      <c r="AM2949" s="19"/>
      <c r="AN2949" s="19"/>
      <c r="AO2949" s="19"/>
      <c r="AP2949" s="19"/>
      <c r="AQ2949" s="19"/>
      <c r="AR2949" s="19"/>
      <c r="AS2949" s="19"/>
      <c r="AT2949" s="19"/>
      <c r="AU2949" s="19"/>
      <c r="AV2949" s="19"/>
      <c r="AW2949" s="19"/>
    </row>
    <row r="2950" spans="1:49">
      <c r="A2950" s="36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9"/>
      <c r="AB2950" s="19"/>
      <c r="AC2950" s="19"/>
      <c r="AD2950" s="19"/>
      <c r="AE2950" s="19"/>
      <c r="AF2950" s="19"/>
      <c r="AG2950" s="19"/>
      <c r="AH2950" s="19"/>
      <c r="AI2950" s="19"/>
      <c r="AJ2950" s="19"/>
      <c r="AK2950" s="19"/>
      <c r="AL2950" s="19"/>
      <c r="AM2950" s="19"/>
      <c r="AN2950" s="19"/>
      <c r="AO2950" s="19"/>
      <c r="AP2950" s="19"/>
      <c r="AQ2950" s="19"/>
      <c r="AR2950" s="19"/>
      <c r="AS2950" s="19"/>
      <c r="AT2950" s="19"/>
      <c r="AU2950" s="19"/>
      <c r="AV2950" s="19"/>
      <c r="AW2950" s="19"/>
    </row>
    <row r="2951" spans="1:49">
      <c r="A2951" s="36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19"/>
      <c r="AG2951" s="19"/>
      <c r="AH2951" s="19"/>
      <c r="AI2951" s="19"/>
      <c r="AJ2951" s="19"/>
      <c r="AK2951" s="19"/>
      <c r="AL2951" s="19"/>
      <c r="AM2951" s="19"/>
      <c r="AN2951" s="19"/>
      <c r="AO2951" s="19"/>
      <c r="AP2951" s="19"/>
      <c r="AQ2951" s="19"/>
      <c r="AR2951" s="19"/>
      <c r="AS2951" s="19"/>
      <c r="AT2951" s="19"/>
      <c r="AU2951" s="19"/>
      <c r="AV2951" s="19"/>
      <c r="AW2951" s="19"/>
    </row>
    <row r="2952" spans="1:49">
      <c r="A2952" s="36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9"/>
      <c r="AB2952" s="19"/>
      <c r="AC2952" s="19"/>
      <c r="AD2952" s="19"/>
      <c r="AE2952" s="19"/>
      <c r="AF2952" s="19"/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/>
      <c r="AV2952" s="19"/>
      <c r="AW2952" s="19"/>
    </row>
    <row r="2953" spans="1:49">
      <c r="A2953" s="36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9"/>
      <c r="AB2953" s="19"/>
      <c r="AC2953" s="19"/>
      <c r="AD2953" s="19"/>
      <c r="AE2953" s="19"/>
      <c r="AF2953" s="19"/>
      <c r="AG2953" s="19"/>
      <c r="AH2953" s="19"/>
      <c r="AI2953" s="19"/>
      <c r="AJ2953" s="19"/>
      <c r="AK2953" s="19"/>
      <c r="AL2953" s="19"/>
      <c r="AM2953" s="19"/>
      <c r="AN2953" s="19"/>
      <c r="AO2953" s="19"/>
      <c r="AP2953" s="19"/>
      <c r="AQ2953" s="19"/>
      <c r="AR2953" s="19"/>
      <c r="AS2953" s="19"/>
      <c r="AT2953" s="19"/>
      <c r="AU2953" s="19"/>
      <c r="AV2953" s="19"/>
      <c r="AW2953" s="19"/>
    </row>
    <row r="2954" spans="1:49">
      <c r="A2954" s="36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9"/>
      <c r="AB2954" s="19"/>
      <c r="AC2954" s="19"/>
      <c r="AD2954" s="19"/>
      <c r="AE2954" s="19"/>
      <c r="AF2954" s="19"/>
      <c r="AG2954" s="19"/>
      <c r="AH2954" s="19"/>
      <c r="AI2954" s="19"/>
      <c r="AJ2954" s="19"/>
      <c r="AK2954" s="19"/>
      <c r="AL2954" s="19"/>
      <c r="AM2954" s="19"/>
      <c r="AN2954" s="19"/>
      <c r="AO2954" s="19"/>
      <c r="AP2954" s="19"/>
      <c r="AQ2954" s="19"/>
      <c r="AR2954" s="19"/>
      <c r="AS2954" s="19"/>
      <c r="AT2954" s="19"/>
      <c r="AU2954" s="19"/>
      <c r="AV2954" s="19"/>
      <c r="AW2954" s="19"/>
    </row>
    <row r="2955" spans="1:49">
      <c r="A2955" s="36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"/>
      <c r="AU2955" s="19"/>
      <c r="AV2955" s="19"/>
      <c r="AW2955" s="19"/>
    </row>
    <row r="2956" spans="1:49">
      <c r="A2956" s="36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9"/>
      <c r="AB2956" s="19"/>
      <c r="AC2956" s="19"/>
      <c r="AD2956" s="19"/>
      <c r="AE2956" s="19"/>
      <c r="AF2956" s="19"/>
      <c r="AG2956" s="19"/>
      <c r="AH2956" s="19"/>
      <c r="AI2956" s="19"/>
      <c r="AJ2956" s="19"/>
      <c r="AK2956" s="19"/>
      <c r="AL2956" s="19"/>
      <c r="AM2956" s="19"/>
      <c r="AN2956" s="19"/>
      <c r="AO2956" s="19"/>
      <c r="AP2956" s="19"/>
      <c r="AQ2956" s="19"/>
      <c r="AR2956" s="19"/>
      <c r="AS2956" s="19"/>
      <c r="AT2956" s="19"/>
      <c r="AU2956" s="19"/>
      <c r="AV2956" s="19"/>
      <c r="AW2956" s="19"/>
    </row>
    <row r="2957" spans="1:49">
      <c r="A2957" s="36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9"/>
      <c r="AB2957" s="19"/>
      <c r="AC2957" s="19"/>
      <c r="AD2957" s="19"/>
      <c r="AE2957" s="19"/>
      <c r="AF2957" s="19"/>
      <c r="AG2957" s="19"/>
      <c r="AH2957" s="19"/>
      <c r="AI2957" s="19"/>
      <c r="AJ2957" s="19"/>
      <c r="AK2957" s="19"/>
      <c r="AL2957" s="19"/>
      <c r="AM2957" s="19"/>
      <c r="AN2957" s="19"/>
      <c r="AO2957" s="19"/>
      <c r="AP2957" s="19"/>
      <c r="AQ2957" s="19"/>
      <c r="AR2957" s="19"/>
      <c r="AS2957" s="19"/>
      <c r="AT2957" s="19"/>
      <c r="AU2957" s="19"/>
      <c r="AV2957" s="19"/>
      <c r="AW2957" s="19"/>
    </row>
    <row r="2958" spans="1:49">
      <c r="A2958" s="36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9"/>
      <c r="AB2958" s="19"/>
      <c r="AC2958" s="19"/>
      <c r="AD2958" s="19"/>
      <c r="AE2958" s="19"/>
      <c r="AF2958" s="19"/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/>
      <c r="AV2958" s="19"/>
      <c r="AW2958" s="19"/>
    </row>
    <row r="2959" spans="1:49">
      <c r="A2959" s="36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9"/>
      <c r="AB2959" s="19"/>
      <c r="AC2959" s="19"/>
      <c r="AD2959" s="19"/>
      <c r="AE2959" s="19"/>
      <c r="AF2959" s="19"/>
      <c r="AG2959" s="19"/>
      <c r="AH2959" s="19"/>
      <c r="AI2959" s="19"/>
      <c r="AJ2959" s="19"/>
      <c r="AK2959" s="19"/>
      <c r="AL2959" s="19"/>
      <c r="AM2959" s="19"/>
      <c r="AN2959" s="19"/>
      <c r="AO2959" s="19"/>
      <c r="AP2959" s="19"/>
      <c r="AQ2959" s="19"/>
      <c r="AR2959" s="19"/>
      <c r="AS2959" s="19"/>
      <c r="AT2959" s="19"/>
      <c r="AU2959" s="19"/>
      <c r="AV2959" s="19"/>
      <c r="AW2959" s="19"/>
    </row>
    <row r="2960" spans="1:49">
      <c r="A2960" s="36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9"/>
      <c r="AB2960" s="19"/>
      <c r="AC2960" s="19"/>
      <c r="AD2960" s="19"/>
      <c r="AE2960" s="19"/>
      <c r="AF2960" s="19"/>
      <c r="AG2960" s="19"/>
      <c r="AH2960" s="19"/>
      <c r="AI2960" s="19"/>
      <c r="AJ2960" s="19"/>
      <c r="AK2960" s="19"/>
      <c r="AL2960" s="19"/>
      <c r="AM2960" s="19"/>
      <c r="AN2960" s="19"/>
      <c r="AO2960" s="19"/>
      <c r="AP2960" s="19"/>
      <c r="AQ2960" s="19"/>
      <c r="AR2960" s="19"/>
      <c r="AS2960" s="19"/>
      <c r="AT2960" s="19"/>
      <c r="AU2960" s="19"/>
      <c r="AV2960" s="19"/>
      <c r="AW2960" s="19"/>
    </row>
    <row r="2961" spans="1:49">
      <c r="A2961" s="36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9"/>
      <c r="AB2961" s="19"/>
      <c r="AC2961" s="19"/>
      <c r="AD2961" s="19"/>
      <c r="AE2961" s="19"/>
      <c r="AF2961" s="19"/>
      <c r="AG2961" s="19"/>
      <c r="AH2961" s="19"/>
      <c r="AI2961" s="19"/>
      <c r="AJ2961" s="19"/>
      <c r="AK2961" s="19"/>
      <c r="AL2961" s="19"/>
      <c r="AM2961" s="19"/>
      <c r="AN2961" s="19"/>
      <c r="AO2961" s="19"/>
      <c r="AP2961" s="19"/>
      <c r="AQ2961" s="19"/>
      <c r="AR2961" s="19"/>
      <c r="AS2961" s="19"/>
      <c r="AT2961" s="19"/>
      <c r="AU2961" s="19"/>
      <c r="AV2961" s="19"/>
      <c r="AW2961" s="19"/>
    </row>
    <row r="2962" spans="1:49">
      <c r="A2962" s="36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9"/>
      <c r="AB2962" s="19"/>
      <c r="AC2962" s="19"/>
      <c r="AD2962" s="19"/>
      <c r="AE2962" s="19"/>
      <c r="AF2962" s="19"/>
      <c r="AG2962" s="19"/>
      <c r="AH2962" s="19"/>
      <c r="AI2962" s="19"/>
      <c r="AJ2962" s="19"/>
      <c r="AK2962" s="19"/>
      <c r="AL2962" s="19"/>
      <c r="AM2962" s="19"/>
      <c r="AN2962" s="19"/>
      <c r="AO2962" s="19"/>
      <c r="AP2962" s="19"/>
      <c r="AQ2962" s="19"/>
      <c r="AR2962" s="19"/>
      <c r="AS2962" s="19"/>
      <c r="AT2962" s="19"/>
      <c r="AU2962" s="19"/>
      <c r="AV2962" s="19"/>
      <c r="AW2962" s="19"/>
    </row>
    <row r="2963" spans="1:49">
      <c r="A2963" s="36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9"/>
      <c r="AB2963" s="19"/>
      <c r="AC2963" s="19"/>
      <c r="AD2963" s="19"/>
      <c r="AE2963" s="19"/>
      <c r="AF2963" s="19"/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/>
      <c r="AV2963" s="19"/>
      <c r="AW2963" s="19"/>
    </row>
    <row r="2964" spans="1:49">
      <c r="A2964" s="36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9"/>
      <c r="AB2964" s="19"/>
      <c r="AC2964" s="19"/>
      <c r="AD2964" s="19"/>
      <c r="AE2964" s="19"/>
      <c r="AF2964" s="19"/>
      <c r="AG2964" s="19"/>
      <c r="AH2964" s="19"/>
      <c r="AI2964" s="19"/>
      <c r="AJ2964" s="19"/>
      <c r="AK2964" s="19"/>
      <c r="AL2964" s="19"/>
      <c r="AM2964" s="19"/>
      <c r="AN2964" s="19"/>
      <c r="AO2964" s="19"/>
      <c r="AP2964" s="19"/>
      <c r="AQ2964" s="19"/>
      <c r="AR2964" s="19"/>
      <c r="AS2964" s="19"/>
      <c r="AT2964" s="19"/>
      <c r="AU2964" s="19"/>
      <c r="AV2964" s="19"/>
      <c r="AW2964" s="19"/>
    </row>
    <row r="2965" spans="1:49">
      <c r="A2965" s="36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9"/>
      <c r="AB2965" s="19"/>
      <c r="AC2965" s="19"/>
      <c r="AD2965" s="19"/>
      <c r="AE2965" s="19"/>
      <c r="AF2965" s="19"/>
      <c r="AG2965" s="19"/>
      <c r="AH2965" s="19"/>
      <c r="AI2965" s="19"/>
      <c r="AJ2965" s="19"/>
      <c r="AK2965" s="19"/>
      <c r="AL2965" s="19"/>
      <c r="AM2965" s="19"/>
      <c r="AN2965" s="19"/>
      <c r="AO2965" s="19"/>
      <c r="AP2965" s="19"/>
      <c r="AQ2965" s="19"/>
      <c r="AR2965" s="19"/>
      <c r="AS2965" s="19"/>
      <c r="AT2965" s="19"/>
      <c r="AU2965" s="19"/>
      <c r="AV2965" s="19"/>
      <c r="AW2965" s="19"/>
    </row>
    <row r="2966" spans="1:49">
      <c r="A2966" s="36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9"/>
      <c r="AB2966" s="19"/>
      <c r="AC2966" s="19"/>
      <c r="AD2966" s="19"/>
      <c r="AE2966" s="19"/>
      <c r="AF2966" s="19"/>
      <c r="AG2966" s="19"/>
      <c r="AH2966" s="19"/>
      <c r="AI2966" s="19"/>
      <c r="AJ2966" s="19"/>
      <c r="AK2966" s="19"/>
      <c r="AL2966" s="19"/>
      <c r="AM2966" s="19"/>
      <c r="AN2966" s="19"/>
      <c r="AO2966" s="19"/>
      <c r="AP2966" s="19"/>
      <c r="AQ2966" s="19"/>
      <c r="AR2966" s="19"/>
      <c r="AS2966" s="19"/>
      <c r="AT2966" s="19"/>
      <c r="AU2966" s="19"/>
      <c r="AV2966" s="19"/>
      <c r="AW2966" s="19"/>
    </row>
    <row r="2967" spans="1:49">
      <c r="A2967" s="36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9"/>
      <c r="AB2967" s="19"/>
      <c r="AC2967" s="19"/>
      <c r="AD2967" s="19"/>
      <c r="AE2967" s="19"/>
      <c r="AF2967" s="19"/>
      <c r="AG2967" s="19"/>
      <c r="AH2967" s="19"/>
      <c r="AI2967" s="19"/>
      <c r="AJ2967" s="19"/>
      <c r="AK2967" s="19"/>
      <c r="AL2967" s="19"/>
      <c r="AM2967" s="19"/>
      <c r="AN2967" s="19"/>
      <c r="AO2967" s="19"/>
      <c r="AP2967" s="19"/>
      <c r="AQ2967" s="19"/>
      <c r="AR2967" s="19"/>
      <c r="AS2967" s="19"/>
      <c r="AT2967" s="19"/>
      <c r="AU2967" s="19"/>
      <c r="AV2967" s="19"/>
      <c r="AW2967" s="19"/>
    </row>
    <row r="2968" spans="1:49">
      <c r="A2968" s="36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9"/>
      <c r="AB2968" s="19"/>
      <c r="AC2968" s="19"/>
      <c r="AD2968" s="19"/>
      <c r="AE2968" s="19"/>
      <c r="AF2968" s="19"/>
      <c r="AG2968" s="19"/>
      <c r="AH2968" s="19"/>
      <c r="AI2968" s="19"/>
      <c r="AJ2968" s="19"/>
      <c r="AK2968" s="19"/>
      <c r="AL2968" s="19"/>
      <c r="AM2968" s="19"/>
      <c r="AN2968" s="19"/>
      <c r="AO2968" s="19"/>
      <c r="AP2968" s="19"/>
      <c r="AQ2968" s="19"/>
      <c r="AR2968" s="19"/>
      <c r="AS2968" s="19"/>
      <c r="AT2968" s="19"/>
      <c r="AU2968" s="19"/>
      <c r="AV2968" s="19"/>
      <c r="AW2968" s="19"/>
    </row>
    <row r="2969" spans="1:49">
      <c r="A2969" s="36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9"/>
      <c r="AB2969" s="19"/>
      <c r="AC2969" s="19"/>
      <c r="AD2969" s="19"/>
      <c r="AE2969" s="19"/>
      <c r="AF2969" s="19"/>
      <c r="AG2969" s="19"/>
      <c r="AH2969" s="19"/>
      <c r="AI2969" s="19"/>
      <c r="AJ2969" s="19"/>
      <c r="AK2969" s="19"/>
      <c r="AL2969" s="19"/>
      <c r="AM2969" s="19"/>
      <c r="AN2969" s="19"/>
      <c r="AO2969" s="19"/>
      <c r="AP2969" s="19"/>
      <c r="AQ2969" s="19"/>
      <c r="AR2969" s="19"/>
      <c r="AS2969" s="19"/>
      <c r="AT2969" s="19"/>
      <c r="AU2969" s="19"/>
      <c r="AV2969" s="19"/>
      <c r="AW2969" s="19"/>
    </row>
    <row r="2970" spans="1:49">
      <c r="A2970" s="36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9"/>
      <c r="AB2970" s="19"/>
      <c r="AC2970" s="19"/>
      <c r="AD2970" s="19"/>
      <c r="AE2970" s="19"/>
      <c r="AF2970" s="19"/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/>
      <c r="AV2970" s="19"/>
      <c r="AW2970" s="19"/>
    </row>
    <row r="2971" spans="1:49">
      <c r="A2971" s="36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9"/>
      <c r="AB2971" s="19"/>
      <c r="AC2971" s="19"/>
      <c r="AD2971" s="19"/>
      <c r="AE2971" s="19"/>
      <c r="AF2971" s="19"/>
      <c r="AG2971" s="19"/>
      <c r="AH2971" s="19"/>
      <c r="AI2971" s="19"/>
      <c r="AJ2971" s="19"/>
      <c r="AK2971" s="19"/>
      <c r="AL2971" s="19"/>
      <c r="AM2971" s="19"/>
      <c r="AN2971" s="19"/>
      <c r="AO2971" s="19"/>
      <c r="AP2971" s="19"/>
      <c r="AQ2971" s="19"/>
      <c r="AR2971" s="19"/>
      <c r="AS2971" s="19"/>
      <c r="AT2971" s="19"/>
      <c r="AU2971" s="19"/>
      <c r="AV2971" s="19"/>
      <c r="AW2971" s="19"/>
    </row>
    <row r="2972" spans="1:49">
      <c r="A2972" s="36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9"/>
      <c r="AB2972" s="19"/>
      <c r="AC2972" s="19"/>
      <c r="AD2972" s="19"/>
      <c r="AE2972" s="19"/>
      <c r="AF2972" s="19"/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/>
      <c r="AV2972" s="19"/>
      <c r="AW2972" s="19"/>
    </row>
    <row r="2973" spans="1:49">
      <c r="A2973" s="36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9"/>
      <c r="AB2973" s="19"/>
      <c r="AC2973" s="19"/>
      <c r="AD2973" s="19"/>
      <c r="AE2973" s="19"/>
      <c r="AF2973" s="19"/>
      <c r="AG2973" s="19"/>
      <c r="AH2973" s="19"/>
      <c r="AI2973" s="19"/>
      <c r="AJ2973" s="19"/>
      <c r="AK2973" s="19"/>
      <c r="AL2973" s="19"/>
      <c r="AM2973" s="19"/>
      <c r="AN2973" s="19"/>
      <c r="AO2973" s="19"/>
      <c r="AP2973" s="19"/>
      <c r="AQ2973" s="19"/>
      <c r="AR2973" s="19"/>
      <c r="AS2973" s="19"/>
      <c r="AT2973" s="19"/>
      <c r="AU2973" s="19"/>
      <c r="AV2973" s="19"/>
      <c r="AW2973" s="19"/>
    </row>
    <row r="2974" spans="1:49">
      <c r="A2974" s="36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</row>
    <row r="2975" spans="1:49">
      <c r="A2975" s="36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9"/>
      <c r="AB2975" s="19"/>
      <c r="AC2975" s="19"/>
      <c r="AD2975" s="19"/>
      <c r="AE2975" s="19"/>
      <c r="AF2975" s="19"/>
      <c r="AG2975" s="19"/>
      <c r="AH2975" s="19"/>
      <c r="AI2975" s="19"/>
      <c r="AJ2975" s="19"/>
      <c r="AK2975" s="19"/>
      <c r="AL2975" s="19"/>
      <c r="AM2975" s="19"/>
      <c r="AN2975" s="19"/>
      <c r="AO2975" s="19"/>
      <c r="AP2975" s="19"/>
      <c r="AQ2975" s="19"/>
      <c r="AR2975" s="19"/>
      <c r="AS2975" s="19"/>
      <c r="AT2975" s="19"/>
      <c r="AU2975" s="19"/>
      <c r="AV2975" s="19"/>
      <c r="AW2975" s="19"/>
    </row>
    <row r="2976" spans="1:49">
      <c r="A2976" s="36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9"/>
      <c r="AB2976" s="19"/>
      <c r="AC2976" s="19"/>
      <c r="AD2976" s="19"/>
      <c r="AE2976" s="19"/>
      <c r="AF2976" s="19"/>
      <c r="AG2976" s="19"/>
      <c r="AH2976" s="19"/>
      <c r="AI2976" s="19"/>
      <c r="AJ2976" s="19"/>
      <c r="AK2976" s="19"/>
      <c r="AL2976" s="19"/>
      <c r="AM2976" s="19"/>
      <c r="AN2976" s="19"/>
      <c r="AO2976" s="19"/>
      <c r="AP2976" s="19"/>
      <c r="AQ2976" s="19"/>
      <c r="AR2976" s="19"/>
      <c r="AS2976" s="19"/>
      <c r="AT2976" s="19"/>
      <c r="AU2976" s="19"/>
      <c r="AV2976" s="19"/>
      <c r="AW2976" s="19"/>
    </row>
    <row r="2977" spans="1:49">
      <c r="A2977" s="36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9"/>
      <c r="AB2977" s="19"/>
      <c r="AC2977" s="19"/>
      <c r="AD2977" s="19"/>
      <c r="AE2977" s="19"/>
      <c r="AF2977" s="19"/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/>
      <c r="AV2977" s="19"/>
      <c r="AW2977" s="19"/>
    </row>
    <row r="2978" spans="1:49">
      <c r="A2978" s="36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19"/>
      <c r="AQ2978" s="19"/>
      <c r="AR2978" s="19"/>
      <c r="AS2978" s="19"/>
      <c r="AT2978" s="19"/>
      <c r="AU2978" s="19"/>
      <c r="AV2978" s="19"/>
      <c r="AW2978" s="19"/>
    </row>
    <row r="2979" spans="1:49">
      <c r="A2979" s="36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9"/>
      <c r="AB2979" s="19"/>
      <c r="AC2979" s="19"/>
      <c r="AD2979" s="19"/>
      <c r="AE2979" s="19"/>
      <c r="AF2979" s="19"/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/>
      <c r="AV2979" s="19"/>
      <c r="AW2979" s="19"/>
    </row>
    <row r="2980" spans="1:49">
      <c r="A2980" s="36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</row>
    <row r="2981" spans="1:49">
      <c r="A2981" s="36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9"/>
      <c r="AB2981" s="19"/>
      <c r="AC2981" s="19"/>
      <c r="AD2981" s="19"/>
      <c r="AE2981" s="19"/>
      <c r="AF2981" s="19"/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/>
      <c r="AV2981" s="19"/>
      <c r="AW2981" s="19"/>
    </row>
    <row r="2982" spans="1:49">
      <c r="A2982" s="36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9"/>
      <c r="AB2982" s="19"/>
      <c r="AC2982" s="19"/>
      <c r="AD2982" s="19"/>
      <c r="AE2982" s="19"/>
      <c r="AF2982" s="19"/>
      <c r="AG2982" s="19"/>
      <c r="AH2982" s="19"/>
      <c r="AI2982" s="19"/>
      <c r="AJ2982" s="19"/>
      <c r="AK2982" s="19"/>
      <c r="AL2982" s="19"/>
      <c r="AM2982" s="19"/>
      <c r="AN2982" s="19"/>
      <c r="AO2982" s="19"/>
      <c r="AP2982" s="19"/>
      <c r="AQ2982" s="19"/>
      <c r="AR2982" s="19"/>
      <c r="AS2982" s="19"/>
      <c r="AT2982" s="19"/>
      <c r="AU2982" s="19"/>
      <c r="AV2982" s="19"/>
      <c r="AW2982" s="19"/>
    </row>
    <row r="2983" spans="1:49">
      <c r="A2983" s="36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9"/>
      <c r="AB2983" s="19"/>
      <c r="AC2983" s="19"/>
      <c r="AD2983" s="19"/>
      <c r="AE2983" s="19"/>
      <c r="AF2983" s="19"/>
      <c r="AG2983" s="19"/>
      <c r="AH2983" s="19"/>
      <c r="AI2983" s="19"/>
      <c r="AJ2983" s="19"/>
      <c r="AK2983" s="19"/>
      <c r="AL2983" s="19"/>
      <c r="AM2983" s="19"/>
      <c r="AN2983" s="19"/>
      <c r="AO2983" s="19"/>
      <c r="AP2983" s="19"/>
      <c r="AQ2983" s="19"/>
      <c r="AR2983" s="19"/>
      <c r="AS2983" s="19"/>
      <c r="AT2983" s="19"/>
      <c r="AU2983" s="19"/>
      <c r="AV2983" s="19"/>
      <c r="AW2983" s="19"/>
    </row>
    <row r="2984" spans="1:49">
      <c r="A2984" s="36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9"/>
      <c r="AB2984" s="19"/>
      <c r="AC2984" s="19"/>
      <c r="AD2984" s="19"/>
      <c r="AE2984" s="19"/>
      <c r="AF2984" s="19"/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/>
      <c r="AV2984" s="19"/>
      <c r="AW2984" s="19"/>
    </row>
    <row r="2985" spans="1:49">
      <c r="A2985" s="36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9"/>
      <c r="AB2985" s="19"/>
      <c r="AC2985" s="19"/>
      <c r="AD2985" s="19"/>
      <c r="AE2985" s="19"/>
      <c r="AF2985" s="19"/>
      <c r="AG2985" s="19"/>
      <c r="AH2985" s="19"/>
      <c r="AI2985" s="19"/>
      <c r="AJ2985" s="19"/>
      <c r="AK2985" s="19"/>
      <c r="AL2985" s="19"/>
      <c r="AM2985" s="19"/>
      <c r="AN2985" s="19"/>
      <c r="AO2985" s="19"/>
      <c r="AP2985" s="19"/>
      <c r="AQ2985" s="19"/>
      <c r="AR2985" s="19"/>
      <c r="AS2985" s="19"/>
      <c r="AT2985" s="19"/>
      <c r="AU2985" s="19"/>
      <c r="AV2985" s="19"/>
      <c r="AW2985" s="19"/>
    </row>
    <row r="2986" spans="1:49">
      <c r="A2986" s="36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9"/>
      <c r="AB2986" s="19"/>
      <c r="AC2986" s="19"/>
      <c r="AD2986" s="19"/>
      <c r="AE2986" s="19"/>
      <c r="AF2986" s="19"/>
      <c r="AG2986" s="19"/>
      <c r="AH2986" s="19"/>
      <c r="AI2986" s="19"/>
      <c r="AJ2986" s="19"/>
      <c r="AK2986" s="19"/>
      <c r="AL2986" s="19"/>
      <c r="AM2986" s="19"/>
      <c r="AN2986" s="19"/>
      <c r="AO2986" s="19"/>
      <c r="AP2986" s="19"/>
      <c r="AQ2986" s="19"/>
      <c r="AR2986" s="19"/>
      <c r="AS2986" s="19"/>
      <c r="AT2986" s="19"/>
      <c r="AU2986" s="19"/>
      <c r="AV2986" s="19"/>
      <c r="AW2986" s="19"/>
    </row>
    <row r="2987" spans="1:49">
      <c r="A2987" s="36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9"/>
      <c r="AB2987" s="19"/>
      <c r="AC2987" s="19"/>
      <c r="AD2987" s="19"/>
      <c r="AE2987" s="19"/>
      <c r="AF2987" s="19"/>
      <c r="AG2987" s="19"/>
      <c r="AH2987" s="19"/>
      <c r="AI2987" s="19"/>
      <c r="AJ2987" s="19"/>
      <c r="AK2987" s="19"/>
      <c r="AL2987" s="19"/>
      <c r="AM2987" s="19"/>
      <c r="AN2987" s="19"/>
      <c r="AO2987" s="19"/>
      <c r="AP2987" s="19"/>
      <c r="AQ2987" s="19"/>
      <c r="AR2987" s="19"/>
      <c r="AS2987" s="19"/>
      <c r="AT2987" s="19"/>
      <c r="AU2987" s="19"/>
      <c r="AV2987" s="19"/>
      <c r="AW2987" s="19"/>
    </row>
    <row r="2988" spans="1:49">
      <c r="A2988" s="36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19"/>
      <c r="AN2988" s="19"/>
      <c r="AO2988" s="19"/>
      <c r="AP2988" s="19"/>
      <c r="AQ2988" s="19"/>
      <c r="AR2988" s="19"/>
      <c r="AS2988" s="19"/>
      <c r="AT2988" s="19"/>
      <c r="AU2988" s="19"/>
      <c r="AV2988" s="19"/>
      <c r="AW2988" s="19"/>
    </row>
    <row r="2989" spans="1:49">
      <c r="A2989" s="36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/>
      <c r="AV2989" s="19"/>
      <c r="AW2989" s="19"/>
    </row>
    <row r="2990" spans="1:49">
      <c r="A2990" s="36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9"/>
      <c r="AB2990" s="19"/>
      <c r="AC2990" s="19"/>
      <c r="AD2990" s="19"/>
      <c r="AE2990" s="19"/>
      <c r="AF2990" s="19"/>
      <c r="AG2990" s="19"/>
      <c r="AH2990" s="19"/>
      <c r="AI2990" s="19"/>
      <c r="AJ2990" s="19"/>
      <c r="AK2990" s="19"/>
      <c r="AL2990" s="19"/>
      <c r="AM2990" s="19"/>
      <c r="AN2990" s="19"/>
      <c r="AO2990" s="19"/>
      <c r="AP2990" s="19"/>
      <c r="AQ2990" s="19"/>
      <c r="AR2990" s="19"/>
      <c r="AS2990" s="19"/>
      <c r="AT2990" s="19"/>
      <c r="AU2990" s="19"/>
      <c r="AV2990" s="19"/>
      <c r="AW2990" s="19"/>
    </row>
    <row r="2991" spans="1:49">
      <c r="A2991" s="36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9"/>
      <c r="AB2991" s="19"/>
      <c r="AC2991" s="19"/>
      <c r="AD2991" s="19"/>
      <c r="AE2991" s="19"/>
      <c r="AF2991" s="19"/>
      <c r="AG2991" s="19"/>
      <c r="AH2991" s="19"/>
      <c r="AI2991" s="19"/>
      <c r="AJ2991" s="19"/>
      <c r="AK2991" s="19"/>
      <c r="AL2991" s="19"/>
      <c r="AM2991" s="19"/>
      <c r="AN2991" s="19"/>
      <c r="AO2991" s="19"/>
      <c r="AP2991" s="19"/>
      <c r="AQ2991" s="19"/>
      <c r="AR2991" s="19"/>
      <c r="AS2991" s="19"/>
      <c r="AT2991" s="19"/>
      <c r="AU2991" s="19"/>
      <c r="AV2991" s="19"/>
      <c r="AW2991" s="19"/>
    </row>
    <row r="2992" spans="1:49">
      <c r="A2992" s="36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9"/>
      <c r="AB2992" s="19"/>
      <c r="AC2992" s="19"/>
      <c r="AD2992" s="19"/>
      <c r="AE2992" s="19"/>
      <c r="AF2992" s="19"/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/>
      <c r="AV2992" s="19"/>
      <c r="AW2992" s="19"/>
    </row>
    <row r="2993" spans="1:49">
      <c r="A2993" s="36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9"/>
      <c r="AB2993" s="19"/>
      <c r="AC2993" s="19"/>
      <c r="AD2993" s="19"/>
      <c r="AE2993" s="19"/>
      <c r="AF2993" s="19"/>
      <c r="AG2993" s="19"/>
      <c r="AH2993" s="19"/>
      <c r="AI2993" s="19"/>
      <c r="AJ2993" s="19"/>
      <c r="AK2993" s="19"/>
      <c r="AL2993" s="19"/>
      <c r="AM2993" s="19"/>
      <c r="AN2993" s="19"/>
      <c r="AO2993" s="19"/>
      <c r="AP2993" s="19"/>
      <c r="AQ2993" s="19"/>
      <c r="AR2993" s="19"/>
      <c r="AS2993" s="19"/>
      <c r="AT2993" s="19"/>
      <c r="AU2993" s="19"/>
      <c r="AV2993" s="19"/>
      <c r="AW2993" s="19"/>
    </row>
    <row r="2994" spans="1:49">
      <c r="A2994" s="36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9"/>
      <c r="AB2994" s="19"/>
      <c r="AC2994" s="19"/>
      <c r="AD2994" s="19"/>
      <c r="AE2994" s="19"/>
      <c r="AF2994" s="19"/>
      <c r="AG2994" s="19"/>
      <c r="AH2994" s="19"/>
      <c r="AI2994" s="19"/>
      <c r="AJ2994" s="19"/>
      <c r="AK2994" s="19"/>
      <c r="AL2994" s="19"/>
      <c r="AM2994" s="19"/>
      <c r="AN2994" s="19"/>
      <c r="AO2994" s="19"/>
      <c r="AP2994" s="19"/>
      <c r="AQ2994" s="19"/>
      <c r="AR2994" s="19"/>
      <c r="AS2994" s="19"/>
      <c r="AT2994" s="19"/>
      <c r="AU2994" s="19"/>
      <c r="AV2994" s="19"/>
      <c r="AW2994" s="19"/>
    </row>
    <row r="2995" spans="1:49">
      <c r="A2995" s="36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9"/>
      <c r="AB2995" s="19"/>
      <c r="AC2995" s="19"/>
      <c r="AD2995" s="19"/>
      <c r="AE2995" s="19"/>
      <c r="AF2995" s="19"/>
      <c r="AG2995" s="19"/>
      <c r="AH2995" s="19"/>
      <c r="AI2995" s="19"/>
      <c r="AJ2995" s="19"/>
      <c r="AK2995" s="19"/>
      <c r="AL2995" s="19"/>
      <c r="AM2995" s="19"/>
      <c r="AN2995" s="19"/>
      <c r="AO2995" s="19"/>
      <c r="AP2995" s="19"/>
      <c r="AQ2995" s="19"/>
      <c r="AR2995" s="19"/>
      <c r="AS2995" s="19"/>
      <c r="AT2995" s="19"/>
      <c r="AU2995" s="19"/>
      <c r="AV2995" s="19"/>
      <c r="AW2995" s="19"/>
    </row>
    <row r="2996" spans="1:49">
      <c r="A2996" s="36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9"/>
      <c r="AB2996" s="19"/>
      <c r="AC2996" s="19"/>
      <c r="AD2996" s="19"/>
      <c r="AE2996" s="19"/>
      <c r="AF2996" s="19"/>
      <c r="AG2996" s="19"/>
      <c r="AH2996" s="19"/>
      <c r="AI2996" s="19"/>
      <c r="AJ2996" s="19"/>
      <c r="AK2996" s="19"/>
      <c r="AL2996" s="19"/>
      <c r="AM2996" s="19"/>
      <c r="AN2996" s="19"/>
      <c r="AO2996" s="19"/>
      <c r="AP2996" s="19"/>
      <c r="AQ2996" s="19"/>
      <c r="AR2996" s="19"/>
      <c r="AS2996" s="19"/>
      <c r="AT2996" s="19"/>
      <c r="AU2996" s="19"/>
      <c r="AV2996" s="19"/>
      <c r="AW2996" s="19"/>
    </row>
    <row r="2997" spans="1:49">
      <c r="A2997" s="36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/>
      <c r="AV2997" s="19"/>
      <c r="AW2997" s="19"/>
    </row>
    <row r="2998" spans="1:49">
      <c r="A2998" s="36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9"/>
      <c r="AB2998" s="19"/>
      <c r="AC2998" s="19"/>
      <c r="AD2998" s="19"/>
      <c r="AE2998" s="19"/>
      <c r="AF2998" s="19"/>
      <c r="AG2998" s="19"/>
      <c r="AH2998" s="19"/>
      <c r="AI2998" s="19"/>
      <c r="AJ2998" s="19"/>
      <c r="AK2998" s="19"/>
      <c r="AL2998" s="19"/>
      <c r="AM2998" s="19"/>
      <c r="AN2998" s="19"/>
      <c r="AO2998" s="19"/>
      <c r="AP2998" s="19"/>
      <c r="AQ2998" s="19"/>
      <c r="AR2998" s="19"/>
      <c r="AS2998" s="19"/>
      <c r="AT2998" s="19"/>
      <c r="AU2998" s="19"/>
      <c r="AV2998" s="19"/>
      <c r="AW2998" s="19"/>
    </row>
    <row r="2999" spans="1:49">
      <c r="A2999" s="36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9"/>
      <c r="AB2999" s="19"/>
      <c r="AC2999" s="19"/>
      <c r="AD2999" s="19"/>
      <c r="AE2999" s="19"/>
      <c r="AF2999" s="19"/>
      <c r="AG2999" s="19"/>
      <c r="AH2999" s="19"/>
      <c r="AI2999" s="19"/>
      <c r="AJ2999" s="19"/>
      <c r="AK2999" s="19"/>
      <c r="AL2999" s="19"/>
      <c r="AM2999" s="19"/>
      <c r="AN2999" s="19"/>
      <c r="AO2999" s="19"/>
      <c r="AP2999" s="19"/>
      <c r="AQ2999" s="19"/>
      <c r="AR2999" s="19"/>
      <c r="AS2999" s="19"/>
      <c r="AT2999" s="19"/>
      <c r="AU2999" s="19"/>
      <c r="AV2999" s="19"/>
      <c r="AW2999" s="19"/>
    </row>
    <row r="3000" spans="1:49">
      <c r="A3000" s="36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9"/>
      <c r="AB3000" s="19"/>
      <c r="AC3000" s="19"/>
      <c r="AD3000" s="19"/>
      <c r="AE3000" s="19"/>
      <c r="AF3000" s="19"/>
      <c r="AG3000" s="19"/>
      <c r="AH3000" s="19"/>
      <c r="AI3000" s="19"/>
      <c r="AJ3000" s="19"/>
      <c r="AK3000" s="19"/>
      <c r="AL3000" s="19"/>
      <c r="AM3000" s="19"/>
      <c r="AN3000" s="19"/>
      <c r="AO3000" s="19"/>
      <c r="AP3000" s="19"/>
      <c r="AQ3000" s="19"/>
      <c r="AR3000" s="19"/>
      <c r="AS3000" s="19"/>
      <c r="AT3000" s="19"/>
      <c r="AU3000" s="19"/>
      <c r="AV3000" s="19"/>
      <c r="AW3000" s="19"/>
    </row>
    <row r="3001" spans="1:49">
      <c r="A3001" s="36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9"/>
      <c r="AB3001" s="19"/>
      <c r="AC3001" s="19"/>
      <c r="AD3001" s="19"/>
      <c r="AE3001" s="19"/>
      <c r="AF3001" s="19"/>
      <c r="AG3001" s="19"/>
      <c r="AH3001" s="19"/>
      <c r="AI3001" s="19"/>
      <c r="AJ3001" s="19"/>
      <c r="AK3001" s="19"/>
      <c r="AL3001" s="19"/>
      <c r="AM3001" s="19"/>
      <c r="AN3001" s="19"/>
      <c r="AO3001" s="19"/>
      <c r="AP3001" s="19"/>
      <c r="AQ3001" s="19"/>
      <c r="AR3001" s="19"/>
      <c r="AS3001" s="19"/>
      <c r="AT3001" s="19"/>
      <c r="AU3001" s="19"/>
      <c r="AV3001" s="19"/>
      <c r="AW3001" s="19"/>
    </row>
    <row r="3002" spans="1:49">
      <c r="A3002" s="36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9"/>
      <c r="AB3002" s="19"/>
      <c r="AC3002" s="19"/>
      <c r="AD3002" s="19"/>
      <c r="AE3002" s="19"/>
      <c r="AF3002" s="19"/>
      <c r="AG3002" s="19"/>
      <c r="AH3002" s="19"/>
      <c r="AI3002" s="19"/>
      <c r="AJ3002" s="19"/>
      <c r="AK3002" s="19"/>
      <c r="AL3002" s="19"/>
      <c r="AM3002" s="19"/>
      <c r="AN3002" s="19"/>
      <c r="AO3002" s="19"/>
      <c r="AP3002" s="19"/>
      <c r="AQ3002" s="19"/>
      <c r="AR3002" s="19"/>
      <c r="AS3002" s="19"/>
      <c r="AT3002" s="19"/>
      <c r="AU3002" s="19"/>
      <c r="AV3002" s="19"/>
      <c r="AW3002" s="19"/>
    </row>
    <row r="3003" spans="1:49">
      <c r="A3003" s="36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9"/>
      <c r="AB3003" s="19"/>
      <c r="AC3003" s="19"/>
      <c r="AD3003" s="19"/>
      <c r="AE3003" s="19"/>
      <c r="AF3003" s="19"/>
      <c r="AG3003" s="19"/>
      <c r="AH3003" s="19"/>
      <c r="AI3003" s="19"/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/>
      <c r="AV3003" s="19"/>
      <c r="AW3003" s="19"/>
    </row>
    <row r="3004" spans="1:49">
      <c r="A3004" s="36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9"/>
      <c r="AB3004" s="19"/>
      <c r="AC3004" s="19"/>
      <c r="AD3004" s="19"/>
      <c r="AE3004" s="19"/>
      <c r="AF3004" s="19"/>
      <c r="AG3004" s="19"/>
      <c r="AH3004" s="19"/>
      <c r="AI3004" s="19"/>
      <c r="AJ3004" s="19"/>
      <c r="AK3004" s="19"/>
      <c r="AL3004" s="19"/>
      <c r="AM3004" s="19"/>
      <c r="AN3004" s="19"/>
      <c r="AO3004" s="19"/>
      <c r="AP3004" s="19"/>
      <c r="AQ3004" s="19"/>
      <c r="AR3004" s="19"/>
      <c r="AS3004" s="19"/>
      <c r="AT3004" s="19"/>
      <c r="AU3004" s="19"/>
      <c r="AV3004" s="19"/>
      <c r="AW3004" s="19"/>
    </row>
    <row r="3005" spans="1:49">
      <c r="A3005" s="36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9"/>
      <c r="AB3005" s="19"/>
      <c r="AC3005" s="19"/>
      <c r="AD3005" s="19"/>
      <c r="AE3005" s="19"/>
      <c r="AF3005" s="19"/>
      <c r="AG3005" s="19"/>
      <c r="AH3005" s="19"/>
      <c r="AI3005" s="19"/>
      <c r="AJ3005" s="19"/>
      <c r="AK3005" s="19"/>
      <c r="AL3005" s="19"/>
      <c r="AM3005" s="19"/>
      <c r="AN3005" s="19"/>
      <c r="AO3005" s="19"/>
      <c r="AP3005" s="19"/>
      <c r="AQ3005" s="19"/>
      <c r="AR3005" s="19"/>
      <c r="AS3005" s="19"/>
      <c r="AT3005" s="19"/>
      <c r="AU3005" s="19"/>
      <c r="AV3005" s="19"/>
      <c r="AW3005" s="19"/>
    </row>
    <row r="3006" spans="1:49">
      <c r="A3006" s="36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9"/>
      <c r="AB3006" s="19"/>
      <c r="AC3006" s="19"/>
      <c r="AD3006" s="19"/>
      <c r="AE3006" s="19"/>
      <c r="AF3006" s="19"/>
      <c r="AG3006" s="19"/>
      <c r="AH3006" s="19"/>
      <c r="AI3006" s="19"/>
      <c r="AJ3006" s="19"/>
      <c r="AK3006" s="19"/>
      <c r="AL3006" s="19"/>
      <c r="AM3006" s="19"/>
      <c r="AN3006" s="19"/>
      <c r="AO3006" s="19"/>
      <c r="AP3006" s="19"/>
      <c r="AQ3006" s="19"/>
      <c r="AR3006" s="19"/>
      <c r="AS3006" s="19"/>
      <c r="AT3006" s="19"/>
      <c r="AU3006" s="19"/>
      <c r="AV3006" s="19"/>
      <c r="AW3006" s="19"/>
    </row>
    <row r="3007" spans="1:49">
      <c r="A3007" s="36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19"/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/>
      <c r="AV3007" s="19"/>
      <c r="AW3007" s="19"/>
    </row>
    <row r="3008" spans="1:49">
      <c r="A3008" s="36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9"/>
      <c r="AB3008" s="19"/>
      <c r="AC3008" s="19"/>
      <c r="AD3008" s="19"/>
      <c r="AE3008" s="19"/>
      <c r="AF3008" s="19"/>
      <c r="AG3008" s="19"/>
      <c r="AH3008" s="19"/>
      <c r="AI3008" s="19"/>
      <c r="AJ3008" s="19"/>
      <c r="AK3008" s="19"/>
      <c r="AL3008" s="19"/>
      <c r="AM3008" s="19"/>
      <c r="AN3008" s="19"/>
      <c r="AO3008" s="19"/>
      <c r="AP3008" s="19"/>
      <c r="AQ3008" s="19"/>
      <c r="AR3008" s="19"/>
      <c r="AS3008" s="19"/>
      <c r="AT3008" s="19"/>
      <c r="AU3008" s="19"/>
      <c r="AV3008" s="19"/>
      <c r="AW3008" s="19"/>
    </row>
    <row r="3009" spans="1:49">
      <c r="A3009" s="36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9"/>
      <c r="AB3009" s="19"/>
      <c r="AC3009" s="19"/>
      <c r="AD3009" s="19"/>
      <c r="AE3009" s="19"/>
      <c r="AF3009" s="19"/>
      <c r="AG3009" s="19"/>
      <c r="AH3009" s="19"/>
      <c r="AI3009" s="19"/>
      <c r="AJ3009" s="19"/>
      <c r="AK3009" s="19"/>
      <c r="AL3009" s="19"/>
      <c r="AM3009" s="19"/>
      <c r="AN3009" s="19"/>
      <c r="AO3009" s="19"/>
      <c r="AP3009" s="19"/>
      <c r="AQ3009" s="19"/>
      <c r="AR3009" s="19"/>
      <c r="AS3009" s="19"/>
      <c r="AT3009" s="19"/>
      <c r="AU3009" s="19"/>
      <c r="AV3009" s="19"/>
      <c r="AW3009" s="19"/>
    </row>
    <row r="3010" spans="1:49">
      <c r="A3010" s="36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9"/>
      <c r="AB3010" s="19"/>
      <c r="AC3010" s="19"/>
      <c r="AD3010" s="19"/>
      <c r="AE3010" s="19"/>
      <c r="AF3010" s="19"/>
      <c r="AG3010" s="19"/>
      <c r="AH3010" s="19"/>
      <c r="AI3010" s="19"/>
      <c r="AJ3010" s="19"/>
      <c r="AK3010" s="19"/>
      <c r="AL3010" s="19"/>
      <c r="AM3010" s="19"/>
      <c r="AN3010" s="19"/>
      <c r="AO3010" s="19"/>
      <c r="AP3010" s="19"/>
      <c r="AQ3010" s="19"/>
      <c r="AR3010" s="19"/>
      <c r="AS3010" s="19"/>
      <c r="AT3010" s="19"/>
      <c r="AU3010" s="19"/>
      <c r="AV3010" s="19"/>
      <c r="AW3010" s="19"/>
    </row>
    <row r="3011" spans="1:49">
      <c r="A3011" s="36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9"/>
      <c r="AB3011" s="19"/>
      <c r="AC3011" s="19"/>
      <c r="AD3011" s="19"/>
      <c r="AE3011" s="19"/>
      <c r="AF3011" s="19"/>
      <c r="AG3011" s="19"/>
      <c r="AH3011" s="19"/>
      <c r="AI3011" s="19"/>
      <c r="AJ3011" s="19"/>
      <c r="AK3011" s="19"/>
      <c r="AL3011" s="19"/>
      <c r="AM3011" s="19"/>
      <c r="AN3011" s="19"/>
      <c r="AO3011" s="19"/>
      <c r="AP3011" s="19"/>
      <c r="AQ3011" s="19"/>
      <c r="AR3011" s="19"/>
      <c r="AS3011" s="19"/>
      <c r="AT3011" s="19"/>
      <c r="AU3011" s="19"/>
      <c r="AV3011" s="19"/>
      <c r="AW3011" s="19"/>
    </row>
    <row r="3012" spans="1:49">
      <c r="A3012" s="36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9"/>
      <c r="AB3012" s="19"/>
      <c r="AC3012" s="19"/>
      <c r="AD3012" s="19"/>
      <c r="AE3012" s="19"/>
      <c r="AF3012" s="19"/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/>
      <c r="AV3012" s="19"/>
      <c r="AW3012" s="19"/>
    </row>
    <row r="3013" spans="1:49">
      <c r="A3013" s="36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9"/>
      <c r="AB3013" s="19"/>
      <c r="AC3013" s="19"/>
      <c r="AD3013" s="19"/>
      <c r="AE3013" s="19"/>
      <c r="AF3013" s="19"/>
      <c r="AG3013" s="19"/>
      <c r="AH3013" s="19"/>
      <c r="AI3013" s="19"/>
      <c r="AJ3013" s="19"/>
      <c r="AK3013" s="19"/>
      <c r="AL3013" s="19"/>
      <c r="AM3013" s="19"/>
      <c r="AN3013" s="19"/>
      <c r="AO3013" s="19"/>
      <c r="AP3013" s="19"/>
      <c r="AQ3013" s="19"/>
      <c r="AR3013" s="19"/>
      <c r="AS3013" s="19"/>
      <c r="AT3013" s="19"/>
      <c r="AU3013" s="19"/>
      <c r="AV3013" s="19"/>
      <c r="AW3013" s="19"/>
    </row>
    <row r="3014" spans="1:49">
      <c r="A3014" s="36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9"/>
      <c r="AB3014" s="19"/>
      <c r="AC3014" s="19"/>
      <c r="AD3014" s="19"/>
      <c r="AE3014" s="19"/>
      <c r="AF3014" s="19"/>
      <c r="AG3014" s="19"/>
      <c r="AH3014" s="19"/>
      <c r="AI3014" s="19"/>
      <c r="AJ3014" s="19"/>
      <c r="AK3014" s="19"/>
      <c r="AL3014" s="19"/>
      <c r="AM3014" s="19"/>
      <c r="AN3014" s="19"/>
      <c r="AO3014" s="19"/>
      <c r="AP3014" s="19"/>
      <c r="AQ3014" s="19"/>
      <c r="AR3014" s="19"/>
      <c r="AS3014" s="19"/>
      <c r="AT3014" s="19"/>
      <c r="AU3014" s="19"/>
      <c r="AV3014" s="19"/>
      <c r="AW3014" s="19"/>
    </row>
    <row r="3015" spans="1:49">
      <c r="A3015" s="36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"/>
      <c r="AC3015" s="19"/>
      <c r="AD3015" s="19"/>
      <c r="AE3015" s="19"/>
      <c r="AF3015" s="19"/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</row>
    <row r="3016" spans="1:49">
      <c r="A3016" s="36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9"/>
      <c r="AB3016" s="19"/>
      <c r="AC3016" s="19"/>
      <c r="AD3016" s="19"/>
      <c r="AE3016" s="19"/>
      <c r="AF3016" s="19"/>
      <c r="AG3016" s="19"/>
      <c r="AH3016" s="19"/>
      <c r="AI3016" s="19"/>
      <c r="AJ3016" s="19"/>
      <c r="AK3016" s="19"/>
      <c r="AL3016" s="19"/>
      <c r="AM3016" s="19"/>
      <c r="AN3016" s="19"/>
      <c r="AO3016" s="19"/>
      <c r="AP3016" s="19"/>
      <c r="AQ3016" s="19"/>
      <c r="AR3016" s="19"/>
      <c r="AS3016" s="19"/>
      <c r="AT3016" s="19"/>
      <c r="AU3016" s="19"/>
      <c r="AV3016" s="19"/>
      <c r="AW3016" s="19"/>
    </row>
    <row r="3017" spans="1:49">
      <c r="A3017" s="36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19"/>
      <c r="AE3017" s="19"/>
      <c r="AF3017" s="19"/>
      <c r="AG3017" s="19"/>
      <c r="AH3017" s="19"/>
      <c r="AI3017" s="19"/>
      <c r="AJ3017" s="19"/>
      <c r="AK3017" s="19"/>
      <c r="AL3017" s="19"/>
      <c r="AM3017" s="19"/>
      <c r="AN3017" s="19"/>
      <c r="AO3017" s="19"/>
      <c r="AP3017" s="19"/>
      <c r="AQ3017" s="19"/>
      <c r="AR3017" s="19"/>
      <c r="AS3017" s="19"/>
      <c r="AT3017" s="19"/>
      <c r="AU3017" s="19"/>
      <c r="AV3017" s="19"/>
      <c r="AW3017" s="19"/>
    </row>
    <row r="3018" spans="1:49">
      <c r="A3018" s="36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9"/>
      <c r="AB3018" s="19"/>
      <c r="AC3018" s="19"/>
      <c r="AD3018" s="19"/>
      <c r="AE3018" s="19"/>
      <c r="AF3018" s="19"/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/>
      <c r="AV3018" s="19"/>
      <c r="AW3018" s="19"/>
    </row>
    <row r="3019" spans="1:49">
      <c r="A3019" s="36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</row>
    <row r="3020" spans="1:49">
      <c r="A3020" s="36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9"/>
      <c r="AB3020" s="19"/>
      <c r="AC3020" s="19"/>
      <c r="AD3020" s="19"/>
      <c r="AE3020" s="19"/>
      <c r="AF3020" s="19"/>
      <c r="AG3020" s="19"/>
      <c r="AH3020" s="19"/>
      <c r="AI3020" s="19"/>
      <c r="AJ3020" s="19"/>
      <c r="AK3020" s="19"/>
      <c r="AL3020" s="19"/>
      <c r="AM3020" s="19"/>
      <c r="AN3020" s="19"/>
      <c r="AO3020" s="19"/>
      <c r="AP3020" s="19"/>
      <c r="AQ3020" s="19"/>
      <c r="AR3020" s="19"/>
      <c r="AS3020" s="19"/>
      <c r="AT3020" s="19"/>
      <c r="AU3020" s="19"/>
      <c r="AV3020" s="19"/>
      <c r="AW3020" s="19"/>
    </row>
    <row r="3021" spans="1:49">
      <c r="A3021" s="36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9"/>
      <c r="AB3021" s="19"/>
      <c r="AC3021" s="19"/>
      <c r="AD3021" s="19"/>
      <c r="AE3021" s="19"/>
      <c r="AF3021" s="19"/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/>
      <c r="AV3021" s="19"/>
      <c r="AW3021" s="19"/>
    </row>
    <row r="3022" spans="1:49">
      <c r="A3022" s="36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9"/>
      <c r="AB3022" s="19"/>
      <c r="AC3022" s="19"/>
      <c r="AD3022" s="19"/>
      <c r="AE3022" s="19"/>
      <c r="AF3022" s="19"/>
      <c r="AG3022" s="19"/>
      <c r="AH3022" s="19"/>
      <c r="AI3022" s="19"/>
      <c r="AJ3022" s="19"/>
      <c r="AK3022" s="19"/>
      <c r="AL3022" s="19"/>
      <c r="AM3022" s="19"/>
      <c r="AN3022" s="19"/>
      <c r="AO3022" s="19"/>
      <c r="AP3022" s="19"/>
      <c r="AQ3022" s="19"/>
      <c r="AR3022" s="19"/>
      <c r="AS3022" s="19"/>
      <c r="AT3022" s="19"/>
      <c r="AU3022" s="19"/>
      <c r="AV3022" s="19"/>
      <c r="AW3022" s="19"/>
    </row>
    <row r="3023" spans="1:49">
      <c r="A3023" s="36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9"/>
      <c r="AB3023" s="19"/>
      <c r="AC3023" s="19"/>
      <c r="AD3023" s="19"/>
      <c r="AE3023" s="19"/>
      <c r="AF3023" s="19"/>
      <c r="AG3023" s="19"/>
      <c r="AH3023" s="19"/>
      <c r="AI3023" s="19"/>
      <c r="AJ3023" s="19"/>
      <c r="AK3023" s="19"/>
      <c r="AL3023" s="19"/>
      <c r="AM3023" s="19"/>
      <c r="AN3023" s="19"/>
      <c r="AO3023" s="19"/>
      <c r="AP3023" s="19"/>
      <c r="AQ3023" s="19"/>
      <c r="AR3023" s="19"/>
      <c r="AS3023" s="19"/>
      <c r="AT3023" s="19"/>
      <c r="AU3023" s="19"/>
      <c r="AV3023" s="19"/>
      <c r="AW3023" s="19"/>
    </row>
    <row r="3024" spans="1:49">
      <c r="A3024" s="36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</row>
    <row r="3025" spans="1:49">
      <c r="A3025" s="36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9"/>
      <c r="AB3025" s="19"/>
      <c r="AC3025" s="19"/>
      <c r="AD3025" s="19"/>
      <c r="AE3025" s="19"/>
      <c r="AF3025" s="19"/>
      <c r="AG3025" s="19"/>
      <c r="AH3025" s="19"/>
      <c r="AI3025" s="19"/>
      <c r="AJ3025" s="19"/>
      <c r="AK3025" s="19"/>
      <c r="AL3025" s="19"/>
      <c r="AM3025" s="19"/>
      <c r="AN3025" s="19"/>
      <c r="AO3025" s="19"/>
      <c r="AP3025" s="19"/>
      <c r="AQ3025" s="19"/>
      <c r="AR3025" s="19"/>
      <c r="AS3025" s="19"/>
      <c r="AT3025" s="19"/>
      <c r="AU3025" s="19"/>
      <c r="AV3025" s="19"/>
      <c r="AW3025" s="19"/>
    </row>
    <row r="3026" spans="1:49">
      <c r="A3026" s="36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19"/>
      <c r="AL3026" s="19"/>
      <c r="AM3026" s="19"/>
      <c r="AN3026" s="19"/>
      <c r="AO3026" s="19"/>
      <c r="AP3026" s="19"/>
      <c r="AQ3026" s="19"/>
      <c r="AR3026" s="19"/>
      <c r="AS3026" s="19"/>
      <c r="AT3026" s="19"/>
      <c r="AU3026" s="19"/>
      <c r="AV3026" s="19"/>
      <c r="AW3026" s="19"/>
    </row>
    <row r="3027" spans="1:49">
      <c r="A3027" s="36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9"/>
      <c r="AB3027" s="19"/>
      <c r="AC3027" s="19"/>
      <c r="AD3027" s="19"/>
      <c r="AE3027" s="19"/>
      <c r="AF3027" s="19"/>
      <c r="AG3027" s="19"/>
      <c r="AH3027" s="19"/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/>
      <c r="AV3027" s="19"/>
      <c r="AW3027" s="19"/>
    </row>
    <row r="3028" spans="1:49">
      <c r="A3028" s="36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19"/>
      <c r="AS3028" s="19"/>
      <c r="AT3028" s="19"/>
      <c r="AU3028" s="19"/>
      <c r="AV3028" s="19"/>
      <c r="AW3028" s="19"/>
    </row>
    <row r="3029" spans="1:49">
      <c r="A3029" s="36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9"/>
      <c r="AB3029" s="19"/>
      <c r="AC3029" s="19"/>
      <c r="AD3029" s="19"/>
      <c r="AE3029" s="19"/>
      <c r="AF3029" s="19"/>
      <c r="AG3029" s="19"/>
      <c r="AH3029" s="19"/>
      <c r="AI3029" s="19"/>
      <c r="AJ3029" s="19"/>
      <c r="AK3029" s="19"/>
      <c r="AL3029" s="19"/>
      <c r="AM3029" s="19"/>
      <c r="AN3029" s="19"/>
      <c r="AO3029" s="19"/>
      <c r="AP3029" s="19"/>
      <c r="AQ3029" s="19"/>
      <c r="AR3029" s="19"/>
      <c r="AS3029" s="19"/>
      <c r="AT3029" s="19"/>
      <c r="AU3029" s="19"/>
      <c r="AV3029" s="19"/>
      <c r="AW3029" s="19"/>
    </row>
    <row r="3030" spans="1:49">
      <c r="A3030" s="36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9"/>
      <c r="AB3030" s="19"/>
      <c r="AC3030" s="19"/>
      <c r="AD3030" s="19"/>
      <c r="AE3030" s="19"/>
      <c r="AF3030" s="19"/>
      <c r="AG3030" s="19"/>
      <c r="AH3030" s="19"/>
      <c r="AI3030" s="19"/>
      <c r="AJ3030" s="19"/>
      <c r="AK3030" s="19"/>
      <c r="AL3030" s="19"/>
      <c r="AM3030" s="19"/>
      <c r="AN3030" s="19"/>
      <c r="AO3030" s="19"/>
      <c r="AP3030" s="19"/>
      <c r="AQ3030" s="19"/>
      <c r="AR3030" s="19"/>
      <c r="AS3030" s="19"/>
      <c r="AT3030" s="19"/>
      <c r="AU3030" s="19"/>
      <c r="AV3030" s="19"/>
      <c r="AW3030" s="19"/>
    </row>
    <row r="3031" spans="1:49">
      <c r="A3031" s="36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9"/>
      <c r="AB3031" s="19"/>
      <c r="AC3031" s="19"/>
      <c r="AD3031" s="19"/>
      <c r="AE3031" s="19"/>
      <c r="AF3031" s="19"/>
      <c r="AG3031" s="19"/>
      <c r="AH3031" s="19"/>
      <c r="AI3031" s="19"/>
      <c r="AJ3031" s="19"/>
      <c r="AK3031" s="19"/>
      <c r="AL3031" s="19"/>
      <c r="AM3031" s="19"/>
      <c r="AN3031" s="19"/>
      <c r="AO3031" s="19"/>
      <c r="AP3031" s="19"/>
      <c r="AQ3031" s="19"/>
      <c r="AR3031" s="19"/>
      <c r="AS3031" s="19"/>
      <c r="AT3031" s="19"/>
      <c r="AU3031" s="19"/>
      <c r="AV3031" s="19"/>
      <c r="AW3031" s="19"/>
    </row>
    <row r="3032" spans="1:49">
      <c r="A3032" s="36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9"/>
      <c r="AB3032" s="19"/>
      <c r="AC3032" s="19"/>
      <c r="AD3032" s="19"/>
      <c r="AE3032" s="19"/>
      <c r="AF3032" s="19"/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/>
      <c r="AV3032" s="19"/>
      <c r="AW3032" s="19"/>
    </row>
    <row r="3033" spans="1:49">
      <c r="A3033" s="36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9"/>
      <c r="AB3033" s="19"/>
      <c r="AC3033" s="19"/>
      <c r="AD3033" s="19"/>
      <c r="AE3033" s="19"/>
      <c r="AF3033" s="19"/>
      <c r="AG3033" s="19"/>
      <c r="AH3033" s="19"/>
      <c r="AI3033" s="19"/>
      <c r="AJ3033" s="19"/>
      <c r="AK3033" s="19"/>
      <c r="AL3033" s="19"/>
      <c r="AM3033" s="19"/>
      <c r="AN3033" s="19"/>
      <c r="AO3033" s="19"/>
      <c r="AP3033" s="19"/>
      <c r="AQ3033" s="19"/>
      <c r="AR3033" s="19"/>
      <c r="AS3033" s="19"/>
      <c r="AT3033" s="19"/>
      <c r="AU3033" s="19"/>
      <c r="AV3033" s="19"/>
      <c r="AW3033" s="19"/>
    </row>
    <row r="3034" spans="1:49">
      <c r="A3034" s="36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9"/>
      <c r="AB3034" s="19"/>
      <c r="AC3034" s="19"/>
      <c r="AD3034" s="19"/>
      <c r="AE3034" s="19"/>
      <c r="AF3034" s="19"/>
      <c r="AG3034" s="19"/>
      <c r="AH3034" s="19"/>
      <c r="AI3034" s="19"/>
      <c r="AJ3034" s="19"/>
      <c r="AK3034" s="19"/>
      <c r="AL3034" s="19"/>
      <c r="AM3034" s="19"/>
      <c r="AN3034" s="19"/>
      <c r="AO3034" s="19"/>
      <c r="AP3034" s="19"/>
      <c r="AQ3034" s="19"/>
      <c r="AR3034" s="19"/>
      <c r="AS3034" s="19"/>
      <c r="AT3034" s="19"/>
      <c r="AU3034" s="19"/>
      <c r="AV3034" s="19"/>
      <c r="AW3034" s="19"/>
    </row>
    <row r="3035" spans="1:49">
      <c r="A3035" s="36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9"/>
      <c r="AB3035" s="19"/>
      <c r="AC3035" s="19"/>
      <c r="AD3035" s="19"/>
      <c r="AE3035" s="19"/>
      <c r="AF3035" s="19"/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/>
      <c r="AV3035" s="19"/>
      <c r="AW3035" s="19"/>
    </row>
    <row r="3036" spans="1:49">
      <c r="A3036" s="36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9"/>
      <c r="AB3036" s="19"/>
      <c r="AC3036" s="19"/>
      <c r="AD3036" s="19"/>
      <c r="AE3036" s="19"/>
      <c r="AF3036" s="19"/>
      <c r="AG3036" s="19"/>
      <c r="AH3036" s="19"/>
      <c r="AI3036" s="19"/>
      <c r="AJ3036" s="19"/>
      <c r="AK3036" s="19"/>
      <c r="AL3036" s="19"/>
      <c r="AM3036" s="19"/>
      <c r="AN3036" s="19"/>
      <c r="AO3036" s="19"/>
      <c r="AP3036" s="19"/>
      <c r="AQ3036" s="19"/>
      <c r="AR3036" s="19"/>
      <c r="AS3036" s="19"/>
      <c r="AT3036" s="19"/>
      <c r="AU3036" s="19"/>
      <c r="AV3036" s="19"/>
      <c r="AW3036" s="19"/>
    </row>
    <row r="3037" spans="1:49">
      <c r="A3037" s="36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/>
      <c r="AV3037" s="19"/>
      <c r="AW3037" s="19"/>
    </row>
    <row r="3038" spans="1:49">
      <c r="A3038" s="36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9"/>
      <c r="AB3038" s="19"/>
      <c r="AC3038" s="19"/>
      <c r="AD3038" s="19"/>
      <c r="AE3038" s="19"/>
      <c r="AF3038" s="19"/>
      <c r="AG3038" s="19"/>
      <c r="AH3038" s="19"/>
      <c r="AI3038" s="19"/>
      <c r="AJ3038" s="19"/>
      <c r="AK3038" s="19"/>
      <c r="AL3038" s="19"/>
      <c r="AM3038" s="19"/>
      <c r="AN3038" s="19"/>
      <c r="AO3038" s="19"/>
      <c r="AP3038" s="19"/>
      <c r="AQ3038" s="19"/>
      <c r="AR3038" s="19"/>
      <c r="AS3038" s="19"/>
      <c r="AT3038" s="19"/>
      <c r="AU3038" s="19"/>
      <c r="AV3038" s="19"/>
      <c r="AW3038" s="19"/>
    </row>
    <row r="3039" spans="1:49">
      <c r="A3039" s="36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9"/>
      <c r="AB3039" s="19"/>
      <c r="AC3039" s="19"/>
      <c r="AD3039" s="19"/>
      <c r="AE3039" s="19"/>
      <c r="AF3039" s="19"/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/>
      <c r="AV3039" s="19"/>
      <c r="AW3039" s="19"/>
    </row>
    <row r="3040" spans="1:49">
      <c r="A3040" s="36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</row>
    <row r="3041" spans="1:49">
      <c r="A3041" s="36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</row>
    <row r="3042" spans="1:49">
      <c r="A3042" s="36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</row>
    <row r="3043" spans="1:49">
      <c r="A3043" s="36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</row>
    <row r="3044" spans="1:49">
      <c r="A3044" s="36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</row>
    <row r="3045" spans="1:49">
      <c r="A3045" s="36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</row>
    <row r="3046" spans="1:49">
      <c r="A3046" s="36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</row>
    <row r="3047" spans="1:49">
      <c r="A3047" s="36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</row>
    <row r="3048" spans="1:49">
      <c r="A3048" s="36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</row>
    <row r="3049" spans="1:49">
      <c r="A3049" s="36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</row>
    <row r="3050" spans="1:49">
      <c r="A3050" s="36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</row>
    <row r="3051" spans="1:49">
      <c r="A3051" s="36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</row>
    <row r="3052" spans="1:49">
      <c r="A3052" s="36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</row>
    <row r="3053" spans="1:49">
      <c r="A3053" s="36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</row>
    <row r="3054" spans="1:49">
      <c r="A3054" s="36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</row>
    <row r="3055" spans="1:49">
      <c r="A3055" s="36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</row>
    <row r="3056" spans="1:49">
      <c r="A3056" s="36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</row>
    <row r="3057" spans="1:49">
      <c r="A3057" s="36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</row>
    <row r="3058" spans="1:49">
      <c r="A3058" s="36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</row>
    <row r="3059" spans="1:49">
      <c r="A3059" s="36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</row>
    <row r="3060" spans="1:49">
      <c r="A3060" s="36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</row>
    <row r="3061" spans="1:49">
      <c r="A3061" s="36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</row>
    <row r="3062" spans="1:49">
      <c r="A3062" s="36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</row>
    <row r="3063" spans="1:49">
      <c r="A3063" s="36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</row>
    <row r="3064" spans="1:49">
      <c r="A3064" s="36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</row>
    <row r="3065" spans="1:49">
      <c r="A3065" s="36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</row>
    <row r="3066" spans="1:49">
      <c r="A3066" s="36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</row>
    <row r="3067" spans="1:49">
      <c r="A3067" s="36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</row>
    <row r="3068" spans="1:49">
      <c r="A3068" s="36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</row>
    <row r="3069" spans="1:49">
      <c r="A3069" s="36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</row>
    <row r="3070" spans="1:49">
      <c r="A3070" s="36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</row>
    <row r="3071" spans="1:49">
      <c r="A3071" s="36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</row>
    <row r="3072" spans="1:49">
      <c r="A3072" s="36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</row>
    <row r="3073" spans="1:49">
      <c r="A3073" s="36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</row>
    <row r="3074" spans="1:49">
      <c r="A3074" s="36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</row>
    <row r="3075" spans="1:49">
      <c r="A3075" s="36"/>
      <c r="B3075" s="19"/>
      <c r="C3075" s="19"/>
      <c r="D3075" s="19"/>
      <c r="E3075" s="19"/>
      <c r="F3075" s="19"/>
      <c r="G3075" s="19"/>
      <c r="H3075" s="19"/>
      <c r="I3075" s="19"/>
      <c r="J3075" s="19"/>
      <c r="K3075" s="19"/>
      <c r="L3075" s="19"/>
      <c r="M3075" s="19"/>
      <c r="N3075" s="19"/>
      <c r="O3075" s="19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</row>
    <row r="3076" spans="1:49">
      <c r="A3076" s="36"/>
      <c r="B3076" s="19"/>
      <c r="C3076" s="19"/>
      <c r="D3076" s="19"/>
      <c r="E3076" s="19"/>
      <c r="F3076" s="19"/>
      <c r="G3076" s="19"/>
      <c r="H3076" s="19"/>
      <c r="I3076" s="19"/>
      <c r="J3076" s="19"/>
      <c r="K3076" s="19"/>
      <c r="L3076" s="19"/>
      <c r="M3076" s="19"/>
      <c r="N3076" s="19"/>
      <c r="O3076" s="19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</row>
    <row r="3077" spans="1:49">
      <c r="A3077" s="36"/>
      <c r="B3077" s="19"/>
      <c r="C3077" s="19"/>
      <c r="D3077" s="19"/>
      <c r="E3077" s="19"/>
      <c r="F3077" s="19"/>
      <c r="G3077" s="19"/>
      <c r="H3077" s="19"/>
      <c r="I3077" s="19"/>
      <c r="J3077" s="19"/>
      <c r="K3077" s="19"/>
      <c r="L3077" s="19"/>
      <c r="M3077" s="19"/>
      <c r="N3077" s="19"/>
      <c r="O3077" s="19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</row>
    <row r="3078" spans="1:49">
      <c r="A3078" s="36"/>
      <c r="B3078" s="19"/>
      <c r="C3078" s="19"/>
      <c r="D3078" s="19"/>
      <c r="E3078" s="19"/>
      <c r="F3078" s="19"/>
      <c r="G3078" s="19"/>
      <c r="H3078" s="19"/>
      <c r="I3078" s="19"/>
      <c r="J3078" s="19"/>
      <c r="K3078" s="19"/>
      <c r="L3078" s="19"/>
      <c r="M3078" s="19"/>
      <c r="N3078" s="19"/>
      <c r="O3078" s="19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</row>
    <row r="3079" spans="1:49">
      <c r="A3079" s="36"/>
      <c r="B3079" s="19"/>
      <c r="C3079" s="19"/>
      <c r="D3079" s="19"/>
      <c r="E3079" s="19"/>
      <c r="F3079" s="19"/>
      <c r="G3079" s="19"/>
      <c r="H3079" s="19"/>
      <c r="I3079" s="19"/>
      <c r="J3079" s="19"/>
      <c r="K3079" s="19"/>
      <c r="L3079" s="19"/>
      <c r="M3079" s="19"/>
      <c r="N3079" s="19"/>
      <c r="O3079" s="19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</row>
    <row r="3080" spans="1:49">
      <c r="A3080" s="36"/>
      <c r="B3080" s="19"/>
      <c r="C3080" s="19"/>
      <c r="D3080" s="19"/>
      <c r="E3080" s="19"/>
      <c r="F3080" s="19"/>
      <c r="G3080" s="19"/>
      <c r="H3080" s="19"/>
      <c r="I3080" s="19"/>
      <c r="J3080" s="19"/>
      <c r="K3080" s="19"/>
      <c r="L3080" s="19"/>
      <c r="M3080" s="19"/>
      <c r="N3080" s="19"/>
      <c r="O3080" s="19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</row>
    <row r="3081" spans="1:49">
      <c r="A3081" s="36"/>
      <c r="B3081" s="19"/>
      <c r="C3081" s="19"/>
      <c r="D3081" s="19"/>
      <c r="E3081" s="19"/>
      <c r="F3081" s="19"/>
      <c r="G3081" s="19"/>
      <c r="H3081" s="19"/>
      <c r="I3081" s="19"/>
      <c r="J3081" s="19"/>
      <c r="K3081" s="19"/>
      <c r="L3081" s="19"/>
      <c r="M3081" s="19"/>
      <c r="N3081" s="19"/>
      <c r="O3081" s="19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</row>
    <row r="3082" spans="1:49">
      <c r="A3082" s="36"/>
      <c r="B3082" s="19"/>
      <c r="C3082" s="19"/>
      <c r="D3082" s="19"/>
      <c r="E3082" s="19"/>
      <c r="F3082" s="19"/>
      <c r="G3082" s="19"/>
      <c r="H3082" s="19"/>
      <c r="I3082" s="19"/>
      <c r="J3082" s="19"/>
      <c r="K3082" s="19"/>
      <c r="L3082" s="19"/>
      <c r="M3082" s="19"/>
      <c r="N3082" s="19"/>
      <c r="O3082" s="19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</row>
    <row r="3083" spans="1:49">
      <c r="A3083" s="36"/>
      <c r="B3083" s="19"/>
      <c r="C3083" s="19"/>
      <c r="D3083" s="19"/>
      <c r="E3083" s="19"/>
      <c r="F3083" s="19"/>
      <c r="G3083" s="19"/>
      <c r="H3083" s="19"/>
      <c r="I3083" s="19"/>
      <c r="J3083" s="19"/>
      <c r="K3083" s="19"/>
      <c r="L3083" s="19"/>
      <c r="M3083" s="19"/>
      <c r="N3083" s="19"/>
      <c r="O3083" s="19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</row>
    <row r="3084" spans="1:49">
      <c r="A3084" s="36"/>
      <c r="B3084" s="19"/>
      <c r="C3084" s="19"/>
      <c r="D3084" s="19"/>
      <c r="E3084" s="19"/>
      <c r="F3084" s="19"/>
      <c r="G3084" s="19"/>
      <c r="H3084" s="19"/>
      <c r="I3084" s="19"/>
      <c r="J3084" s="19"/>
      <c r="K3084" s="19"/>
      <c r="L3084" s="19"/>
      <c r="M3084" s="19"/>
      <c r="N3084" s="19"/>
      <c r="O3084" s="19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</row>
    <row r="3085" spans="1:49">
      <c r="A3085" s="36"/>
      <c r="B3085" s="19"/>
      <c r="C3085" s="19"/>
      <c r="D3085" s="19"/>
      <c r="E3085" s="19"/>
      <c r="F3085" s="19"/>
      <c r="G3085" s="19"/>
      <c r="H3085" s="19"/>
      <c r="I3085" s="19"/>
      <c r="J3085" s="19"/>
      <c r="K3085" s="19"/>
      <c r="L3085" s="19"/>
      <c r="M3085" s="19"/>
      <c r="N3085" s="19"/>
      <c r="O3085" s="19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</row>
    <row r="3086" spans="1:49">
      <c r="A3086" s="36"/>
      <c r="B3086" s="19"/>
      <c r="C3086" s="19"/>
      <c r="D3086" s="19"/>
      <c r="E3086" s="19"/>
      <c r="F3086" s="19"/>
      <c r="G3086" s="19"/>
      <c r="H3086" s="19"/>
      <c r="I3086" s="19"/>
      <c r="J3086" s="19"/>
      <c r="K3086" s="19"/>
      <c r="L3086" s="19"/>
      <c r="M3086" s="19"/>
      <c r="N3086" s="19"/>
      <c r="O3086" s="19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</row>
    <row r="3087" spans="1:49">
      <c r="A3087" s="36"/>
      <c r="B3087" s="19"/>
      <c r="C3087" s="19"/>
      <c r="D3087" s="19"/>
      <c r="E3087" s="19"/>
      <c r="F3087" s="19"/>
      <c r="G3087" s="19"/>
      <c r="H3087" s="19"/>
      <c r="I3087" s="19"/>
      <c r="J3087" s="19"/>
      <c r="K3087" s="19"/>
      <c r="L3087" s="19"/>
      <c r="M3087" s="19"/>
      <c r="N3087" s="19"/>
      <c r="O3087" s="19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</row>
    <row r="3088" spans="1:49">
      <c r="A3088" s="36"/>
      <c r="B3088" s="19"/>
      <c r="C3088" s="19"/>
      <c r="D3088" s="19"/>
      <c r="E3088" s="19"/>
      <c r="F3088" s="19"/>
      <c r="G3088" s="19"/>
      <c r="H3088" s="19"/>
      <c r="I3088" s="19"/>
      <c r="J3088" s="19"/>
      <c r="K3088" s="19"/>
      <c r="L3088" s="19"/>
      <c r="M3088" s="19"/>
      <c r="N3088" s="19"/>
      <c r="O3088" s="19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</row>
    <row r="3089" spans="1:49">
      <c r="A3089" s="36"/>
      <c r="B3089" s="19"/>
      <c r="C3089" s="19"/>
      <c r="D3089" s="19"/>
      <c r="E3089" s="19"/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</row>
    <row r="3090" spans="1:49">
      <c r="A3090" s="36"/>
      <c r="B3090" s="19"/>
      <c r="C3090" s="19"/>
      <c r="D3090" s="19"/>
      <c r="E3090" s="19"/>
      <c r="F3090" s="19"/>
      <c r="G3090" s="19"/>
      <c r="H3090" s="19"/>
      <c r="I3090" s="19"/>
      <c r="J3090" s="19"/>
      <c r="K3090" s="19"/>
      <c r="L3090" s="19"/>
      <c r="M3090" s="19"/>
      <c r="N3090" s="19"/>
      <c r="O3090" s="19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</row>
    <row r="3091" spans="1:49">
      <c r="A3091" s="36"/>
      <c r="B3091" s="19"/>
      <c r="C3091" s="19"/>
      <c r="D3091" s="19"/>
      <c r="E3091" s="19"/>
      <c r="F3091" s="19"/>
      <c r="G3091" s="19"/>
      <c r="H3091" s="19"/>
      <c r="I3091" s="19"/>
      <c r="J3091" s="19"/>
      <c r="K3091" s="19"/>
      <c r="L3091" s="19"/>
      <c r="M3091" s="19"/>
      <c r="N3091" s="19"/>
      <c r="O3091" s="19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</row>
    <row r="3092" spans="1:49">
      <c r="A3092" s="36"/>
      <c r="B3092" s="19"/>
      <c r="C3092" s="19"/>
      <c r="D3092" s="19"/>
      <c r="E3092" s="19"/>
      <c r="F3092" s="19"/>
      <c r="G3092" s="19"/>
      <c r="H3092" s="19"/>
      <c r="I3092" s="19"/>
      <c r="J3092" s="19"/>
      <c r="K3092" s="19"/>
      <c r="L3092" s="19"/>
      <c r="M3092" s="19"/>
      <c r="N3092" s="19"/>
      <c r="O3092" s="19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</row>
    <row r="3093" spans="1:49">
      <c r="A3093" s="36"/>
      <c r="B3093" s="19"/>
      <c r="C3093" s="19"/>
      <c r="D3093" s="19"/>
      <c r="E3093" s="19"/>
      <c r="F3093" s="19"/>
      <c r="G3093" s="19"/>
      <c r="H3093" s="19"/>
      <c r="I3093" s="19"/>
      <c r="J3093" s="19"/>
      <c r="K3093" s="19"/>
      <c r="L3093" s="19"/>
      <c r="M3093" s="19"/>
      <c r="N3093" s="19"/>
      <c r="O3093" s="19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</row>
    <row r="3094" spans="1:49">
      <c r="A3094" s="36"/>
      <c r="B3094" s="19"/>
      <c r="C3094" s="19"/>
      <c r="D3094" s="19"/>
      <c r="E3094" s="19"/>
      <c r="F3094" s="19"/>
      <c r="G3094" s="19"/>
      <c r="H3094" s="19"/>
      <c r="I3094" s="19"/>
      <c r="J3094" s="19"/>
      <c r="K3094" s="19"/>
      <c r="L3094" s="19"/>
      <c r="M3094" s="19"/>
      <c r="N3094" s="19"/>
      <c r="O3094" s="19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</row>
    <row r="3095" spans="1:49">
      <c r="A3095" s="36"/>
      <c r="B3095" s="19"/>
      <c r="C3095" s="19"/>
      <c r="D3095" s="19"/>
      <c r="E3095" s="19"/>
      <c r="F3095" s="19"/>
      <c r="G3095" s="19"/>
      <c r="H3095" s="19"/>
      <c r="I3095" s="19"/>
      <c r="J3095" s="19"/>
      <c r="K3095" s="19"/>
      <c r="L3095" s="19"/>
      <c r="M3095" s="19"/>
      <c r="N3095" s="19"/>
      <c r="O3095" s="19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</row>
    <row r="3096" spans="1:49">
      <c r="A3096" s="36"/>
      <c r="B3096" s="19"/>
      <c r="C3096" s="19"/>
      <c r="D3096" s="19"/>
      <c r="E3096" s="19"/>
      <c r="F3096" s="19"/>
      <c r="G3096" s="19"/>
      <c r="H3096" s="19"/>
      <c r="I3096" s="19"/>
      <c r="J3096" s="19"/>
      <c r="K3096" s="19"/>
      <c r="L3096" s="19"/>
      <c r="M3096" s="19"/>
      <c r="N3096" s="19"/>
      <c r="O3096" s="19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</row>
    <row r="3097" spans="1:49">
      <c r="A3097" s="36"/>
      <c r="B3097" s="19"/>
      <c r="C3097" s="19"/>
      <c r="D3097" s="19"/>
      <c r="E3097" s="19"/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</row>
    <row r="3098" spans="1:49">
      <c r="A3098" s="36"/>
      <c r="B3098" s="19"/>
      <c r="C3098" s="19"/>
      <c r="D3098" s="19"/>
      <c r="E3098" s="19"/>
      <c r="F3098" s="19"/>
      <c r="G3098" s="19"/>
      <c r="H3098" s="19"/>
      <c r="I3098" s="19"/>
      <c r="J3098" s="19"/>
      <c r="K3098" s="19"/>
      <c r="L3098" s="19"/>
      <c r="M3098" s="19"/>
      <c r="N3098" s="19"/>
      <c r="O3098" s="19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</row>
    <row r="3099" spans="1:49">
      <c r="A3099" s="36"/>
      <c r="B3099" s="19"/>
      <c r="C3099" s="19"/>
      <c r="D3099" s="19"/>
      <c r="E3099" s="19"/>
      <c r="F3099" s="19"/>
      <c r="G3099" s="19"/>
      <c r="H3099" s="19"/>
      <c r="I3099" s="19"/>
      <c r="J3099" s="19"/>
      <c r="K3099" s="19"/>
      <c r="L3099" s="19"/>
      <c r="M3099" s="19"/>
      <c r="N3099" s="19"/>
      <c r="O3099" s="19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</row>
    <row r="3100" spans="1:49">
      <c r="A3100" s="36"/>
      <c r="B3100" s="19"/>
      <c r="C3100" s="19"/>
      <c r="D3100" s="19"/>
      <c r="E3100" s="19"/>
      <c r="F3100" s="19"/>
      <c r="G3100" s="19"/>
      <c r="H3100" s="19"/>
      <c r="I3100" s="19"/>
      <c r="J3100" s="19"/>
      <c r="K3100" s="19"/>
      <c r="L3100" s="19"/>
      <c r="M3100" s="19"/>
      <c r="N3100" s="19"/>
      <c r="O3100" s="19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</row>
    <row r="3101" spans="1:49">
      <c r="A3101" s="36"/>
      <c r="B3101" s="19"/>
      <c r="C3101" s="19"/>
      <c r="D3101" s="19"/>
      <c r="E3101" s="19"/>
      <c r="F3101" s="19"/>
      <c r="G3101" s="19"/>
      <c r="H3101" s="19"/>
      <c r="I3101" s="19"/>
      <c r="J3101" s="19"/>
      <c r="K3101" s="19"/>
      <c r="L3101" s="19"/>
      <c r="M3101" s="19"/>
      <c r="N3101" s="19"/>
      <c r="O3101" s="19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</row>
    <row r="3102" spans="1:49">
      <c r="A3102" s="36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</row>
    <row r="3103" spans="1:49">
      <c r="A3103" s="36"/>
      <c r="B3103" s="19"/>
      <c r="C3103" s="19"/>
      <c r="D3103" s="19"/>
      <c r="E3103" s="19"/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</row>
    <row r="3104" spans="1:49">
      <c r="A3104" s="36"/>
      <c r="B3104" s="19"/>
      <c r="C3104" s="19"/>
      <c r="D3104" s="19"/>
      <c r="E3104" s="19"/>
      <c r="F3104" s="19"/>
      <c r="G3104" s="19"/>
      <c r="H3104" s="19"/>
      <c r="I3104" s="19"/>
      <c r="J3104" s="19"/>
      <c r="K3104" s="19"/>
      <c r="L3104" s="19"/>
      <c r="M3104" s="19"/>
      <c r="N3104" s="19"/>
      <c r="O3104" s="19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</row>
    <row r="3105" spans="1:49">
      <c r="A3105" s="36"/>
      <c r="B3105" s="19"/>
      <c r="C3105" s="19"/>
      <c r="D3105" s="19"/>
      <c r="E3105" s="19"/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</row>
    <row r="3106" spans="1:49">
      <c r="A3106" s="36"/>
      <c r="B3106" s="19"/>
      <c r="C3106" s="19"/>
      <c r="D3106" s="19"/>
      <c r="E3106" s="19"/>
      <c r="F3106" s="19"/>
      <c r="G3106" s="19"/>
      <c r="H3106" s="19"/>
      <c r="I3106" s="19"/>
      <c r="J3106" s="19"/>
      <c r="K3106" s="19"/>
      <c r="L3106" s="19"/>
      <c r="M3106" s="19"/>
      <c r="N3106" s="19"/>
      <c r="O3106" s="19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</row>
    <row r="3107" spans="1:49">
      <c r="A3107" s="36"/>
      <c r="B3107" s="19"/>
      <c r="C3107" s="19"/>
      <c r="D3107" s="19"/>
      <c r="E3107" s="19"/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</row>
    <row r="3108" spans="1:49">
      <c r="A3108" s="36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</row>
    <row r="3109" spans="1:49">
      <c r="A3109" s="36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</row>
    <row r="3110" spans="1:49">
      <c r="A3110" s="36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</row>
    <row r="3111" spans="1:49">
      <c r="A3111" s="36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</row>
    <row r="3112" spans="1:49">
      <c r="A3112" s="36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</row>
    <row r="3113" spans="1:49">
      <c r="A3113" s="36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</row>
    <row r="3114" spans="1:49">
      <c r="A3114" s="36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</row>
    <row r="3115" spans="1:49">
      <c r="A3115" s="36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</row>
    <row r="3116" spans="1:49">
      <c r="A3116" s="36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</row>
    <row r="3117" spans="1:49">
      <c r="A3117" s="36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</row>
    <row r="3118" spans="1:49">
      <c r="A3118" s="36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</row>
    <row r="3119" spans="1:49">
      <c r="A3119" s="36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</row>
    <row r="3120" spans="1:49">
      <c r="A3120" s="36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</row>
    <row r="3121" spans="1:49">
      <c r="A3121" s="36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</row>
    <row r="3122" spans="1:49">
      <c r="A3122" s="36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</row>
    <row r="3123" spans="1:49">
      <c r="A3123" s="36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</row>
    <row r="3124" spans="1:49">
      <c r="A3124" s="36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</row>
    <row r="3125" spans="1:49">
      <c r="A3125" s="36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</row>
    <row r="3126" spans="1:49">
      <c r="A3126" s="36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</row>
    <row r="3127" spans="1:49">
      <c r="A3127" s="36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</row>
    <row r="3128" spans="1:49">
      <c r="A3128" s="36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</row>
    <row r="3129" spans="1:49">
      <c r="A3129" s="36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</row>
    <row r="3130" spans="1:49">
      <c r="A3130" s="36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</row>
    <row r="3131" spans="1:49">
      <c r="A3131" s="36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</row>
    <row r="3132" spans="1:49">
      <c r="A3132" s="36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</row>
    <row r="3133" spans="1:49">
      <c r="A3133" s="36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</row>
    <row r="3134" spans="1:49">
      <c r="A3134" s="36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</row>
    <row r="3135" spans="1:49">
      <c r="A3135" s="36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</row>
    <row r="3136" spans="1:49">
      <c r="A3136" s="36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</row>
    <row r="3137" spans="1:49">
      <c r="A3137" s="36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</row>
    <row r="3138" spans="1:49">
      <c r="A3138" s="36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</row>
    <row r="3139" spans="1:49">
      <c r="A3139" s="36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</row>
    <row r="3140" spans="1:49">
      <c r="A3140" s="36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</row>
    <row r="3141" spans="1:49">
      <c r="A3141" s="36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</row>
    <row r="3142" spans="1:49">
      <c r="A3142" s="36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</row>
    <row r="3143" spans="1:49">
      <c r="A3143" s="36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</row>
    <row r="3144" spans="1:49">
      <c r="A3144" s="36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</row>
    <row r="3145" spans="1:49">
      <c r="A3145" s="36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</row>
    <row r="3146" spans="1:49">
      <c r="A3146" s="36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</row>
    <row r="3147" spans="1:49">
      <c r="A3147" s="36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</row>
    <row r="3148" spans="1:49">
      <c r="A3148" s="36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</row>
    <row r="3149" spans="1:49">
      <c r="A3149" s="36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</row>
    <row r="3150" spans="1:49">
      <c r="A3150" s="36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</row>
    <row r="3151" spans="1:49">
      <c r="A3151" s="36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</row>
    <row r="3152" spans="1:49">
      <c r="A3152" s="36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</row>
    <row r="3153" spans="1:49">
      <c r="A3153" s="36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</row>
    <row r="3154" spans="1:49">
      <c r="A3154" s="36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</row>
    <row r="3155" spans="1:49">
      <c r="A3155" s="36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</row>
    <row r="3156" spans="1:49">
      <c r="A3156" s="36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</row>
    <row r="3157" spans="1:49">
      <c r="A3157" s="36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</row>
    <row r="3158" spans="1:49">
      <c r="A3158" s="36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</row>
    <row r="3159" spans="1:49">
      <c r="A3159" s="36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</row>
    <row r="3160" spans="1:49">
      <c r="A3160" s="36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</row>
    <row r="3161" spans="1:49">
      <c r="A3161" s="36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</row>
    <row r="3162" spans="1:49">
      <c r="A3162" s="36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</row>
    <row r="3163" spans="1:49">
      <c r="A3163" s="36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</row>
    <row r="3164" spans="1:49">
      <c r="A3164" s="36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</row>
    <row r="3165" spans="1:49">
      <c r="A3165" s="36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</row>
    <row r="3166" spans="1:49">
      <c r="A3166" s="36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</row>
    <row r="3167" spans="1:49">
      <c r="A3167" s="36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</row>
    <row r="3168" spans="1:49">
      <c r="A3168" s="36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</row>
    <row r="3169" spans="1:49">
      <c r="A3169" s="36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</row>
    <row r="3170" spans="1:49">
      <c r="A3170" s="36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</row>
    <row r="3171" spans="1:49">
      <c r="A3171" s="36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</row>
    <row r="3172" spans="1:49">
      <c r="A3172" s="36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</row>
    <row r="3173" spans="1:49">
      <c r="A3173" s="36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</row>
    <row r="3174" spans="1:49">
      <c r="A3174" s="36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</row>
    <row r="3175" spans="1:49">
      <c r="A3175" s="36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</row>
    <row r="3176" spans="1:49">
      <c r="A3176" s="36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</row>
    <row r="3177" spans="1:49">
      <c r="A3177" s="36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</row>
    <row r="3178" spans="1:49">
      <c r="A3178" s="36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</row>
    <row r="3179" spans="1:49">
      <c r="A3179" s="36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</row>
    <row r="3180" spans="1:49">
      <c r="A3180" s="36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</row>
    <row r="3181" spans="1:49">
      <c r="A3181" s="36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</row>
    <row r="3182" spans="1:49">
      <c r="A3182" s="36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</row>
    <row r="3183" spans="1:49">
      <c r="A3183" s="36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</row>
    <row r="3184" spans="1:49">
      <c r="A3184" s="36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</row>
    <row r="3185" spans="1:49">
      <c r="A3185" s="36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</row>
    <row r="3186" spans="1:49">
      <c r="A3186" s="36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</row>
    <row r="3187" spans="1:49">
      <c r="A3187" s="36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</row>
    <row r="3188" spans="1:49">
      <c r="A3188" s="36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</row>
    <row r="3189" spans="1:49">
      <c r="A3189" s="36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</row>
    <row r="3190" spans="1:49">
      <c r="A3190" s="36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</row>
    <row r="3191" spans="1:49">
      <c r="A3191" s="36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</row>
    <row r="3192" spans="1:49">
      <c r="A3192" s="36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</row>
    <row r="3193" spans="1:49">
      <c r="A3193" s="36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</row>
    <row r="3194" spans="1:49">
      <c r="A3194" s="36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</row>
    <row r="3195" spans="1:49">
      <c r="A3195" s="36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</row>
    <row r="3196" spans="1:49">
      <c r="A3196" s="36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</row>
    <row r="3197" spans="1:49">
      <c r="A3197" s="36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</row>
    <row r="3198" spans="1:49">
      <c r="A3198" s="36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</row>
    <row r="3199" spans="1:49">
      <c r="A3199" s="36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</row>
    <row r="3200" spans="1:49">
      <c r="A3200" s="36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</row>
    <row r="3201" spans="1:49">
      <c r="A3201" s="36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</row>
    <row r="3202" spans="1:49">
      <c r="A3202" s="36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</row>
    <row r="3203" spans="1:49">
      <c r="A3203" s="36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</row>
    <row r="3204" spans="1:49">
      <c r="A3204" s="36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</row>
    <row r="3205" spans="1:49">
      <c r="A3205" s="36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</row>
    <row r="3206" spans="1:49">
      <c r="A3206" s="36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</row>
    <row r="3207" spans="1:49">
      <c r="A3207" s="36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</row>
    <row r="3208" spans="1:49">
      <c r="A3208" s="36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</row>
    <row r="3209" spans="1:49">
      <c r="A3209" s="36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</row>
    <row r="3210" spans="1:49">
      <c r="A3210" s="36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</row>
    <row r="3211" spans="1:49">
      <c r="A3211" s="36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</row>
    <row r="3212" spans="1:49">
      <c r="A3212" s="36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</row>
    <row r="3213" spans="1:49">
      <c r="A3213" s="36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</row>
    <row r="3214" spans="1:49">
      <c r="A3214" s="36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</row>
    <row r="3215" spans="1:49">
      <c r="A3215" s="36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</row>
    <row r="3216" spans="1:49">
      <c r="A3216" s="36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</row>
    <row r="3217" spans="1:49">
      <c r="A3217" s="36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</row>
    <row r="3218" spans="1:49">
      <c r="A3218" s="36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</row>
    <row r="3219" spans="1:49">
      <c r="A3219" s="36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</row>
    <row r="3220" spans="1:49">
      <c r="A3220" s="36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</row>
    <row r="3221" spans="1:49">
      <c r="A3221" s="36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</row>
    <row r="3222" spans="1:49">
      <c r="A3222" s="36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</row>
    <row r="3223" spans="1:49">
      <c r="A3223" s="36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</row>
    <row r="3224" spans="1:49">
      <c r="A3224" s="36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</row>
    <row r="3225" spans="1:49">
      <c r="A3225" s="36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</row>
    <row r="3226" spans="1:49">
      <c r="A3226" s="36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</row>
    <row r="3227" spans="1:49">
      <c r="A3227" s="36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</row>
    <row r="3228" spans="1:49">
      <c r="A3228" s="36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</row>
    <row r="3229" spans="1:49">
      <c r="A3229" s="36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</row>
    <row r="3230" spans="1:49">
      <c r="A3230" s="36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</row>
    <row r="3231" spans="1:49">
      <c r="A3231" s="36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</row>
    <row r="3232" spans="1:49">
      <c r="A3232" s="36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</row>
    <row r="3233" spans="1:49">
      <c r="A3233" s="36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</row>
    <row r="3234" spans="1:49">
      <c r="A3234" s="36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</row>
    <row r="3235" spans="1:49">
      <c r="A3235" s="36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</row>
    <row r="3236" spans="1:49">
      <c r="A3236" s="36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</row>
    <row r="3237" spans="1:49">
      <c r="A3237" s="36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</row>
    <row r="3238" spans="1:49">
      <c r="A3238" s="36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</row>
    <row r="3239" spans="1:49">
      <c r="A3239" s="36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</row>
    <row r="3240" spans="1:49">
      <c r="A3240" s="36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</row>
    <row r="3241" spans="1:49">
      <c r="A3241" s="36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</row>
    <row r="3242" spans="1:49">
      <c r="A3242" s="36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</row>
    <row r="3243" spans="1:49">
      <c r="A3243" s="36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</row>
    <row r="3244" spans="1:49">
      <c r="A3244" s="36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</row>
    <row r="3245" spans="1:49">
      <c r="A3245" s="36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</row>
    <row r="3246" spans="1:49">
      <c r="A3246" s="36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</row>
    <row r="3247" spans="1:49">
      <c r="A3247" s="36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</row>
    <row r="3248" spans="1:49">
      <c r="A3248" s="36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</row>
    <row r="3249" spans="1:49">
      <c r="A3249" s="36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</row>
    <row r="3250" spans="1:49">
      <c r="A3250" s="36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</row>
    <row r="3251" spans="1:49">
      <c r="A3251" s="36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</row>
    <row r="3252" spans="1:49">
      <c r="A3252" s="36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</row>
    <row r="3253" spans="1:49">
      <c r="A3253" s="36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</row>
    <row r="3254" spans="1:49">
      <c r="A3254" s="36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</row>
    <row r="3255" spans="1:49">
      <c r="A3255" s="36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</row>
    <row r="3256" spans="1:49">
      <c r="A3256" s="36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</row>
    <row r="3257" spans="1:49">
      <c r="A3257" s="36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</row>
    <row r="3258" spans="1:49">
      <c r="A3258" s="36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</row>
    <row r="3259" spans="1:49">
      <c r="A3259" s="36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</row>
    <row r="3260" spans="1:49">
      <c r="A3260" s="36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</row>
    <row r="3261" spans="1:49">
      <c r="A3261" s="36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</row>
    <row r="3262" spans="1:49">
      <c r="A3262" s="36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</row>
    <row r="3263" spans="1:49">
      <c r="A3263" s="36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</row>
    <row r="3264" spans="1:49">
      <c r="A3264" s="36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</row>
    <row r="3265" spans="1:49">
      <c r="A3265" s="36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</row>
    <row r="3266" spans="1:49">
      <c r="A3266" s="36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</row>
    <row r="3267" spans="1:49">
      <c r="A3267" s="36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</row>
    <row r="3268" spans="1:49">
      <c r="A3268" s="36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</row>
    <row r="3269" spans="1:49">
      <c r="A3269" s="36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</row>
    <row r="3270" spans="1:49">
      <c r="A3270" s="36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</row>
    <row r="3271" spans="1:49">
      <c r="A3271" s="36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</row>
    <row r="3272" spans="1:49">
      <c r="A3272" s="36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</row>
    <row r="3273" spans="1:49">
      <c r="A3273" s="36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</row>
    <row r="3274" spans="1:49">
      <c r="A3274" s="36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</row>
    <row r="3275" spans="1:49">
      <c r="A3275" s="36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</row>
    <row r="3276" spans="1:49">
      <c r="A3276" s="36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</row>
    <row r="3277" spans="1:49">
      <c r="A3277" s="36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</row>
    <row r="3278" spans="1:49">
      <c r="A3278" s="36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</row>
    <row r="3279" spans="1:49">
      <c r="A3279" s="36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</row>
    <row r="3280" spans="1:49">
      <c r="A3280" s="36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</row>
    <row r="3281" spans="1:49">
      <c r="A3281" s="36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</row>
    <row r="3282" spans="1:49">
      <c r="A3282" s="36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</row>
    <row r="3283" spans="1:49">
      <c r="A3283" s="36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</row>
    <row r="3284" spans="1:49">
      <c r="A3284" s="36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</row>
    <row r="3285" spans="1:49">
      <c r="A3285" s="36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</row>
    <row r="3286" spans="1:49">
      <c r="A3286" s="36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</row>
    <row r="3287" spans="1:49">
      <c r="A3287" s="36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</row>
    <row r="3288" spans="1:49">
      <c r="A3288" s="36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</row>
    <row r="3289" spans="1:49">
      <c r="A3289" s="36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</row>
    <row r="3290" spans="1:49">
      <c r="A3290" s="36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</row>
    <row r="3291" spans="1:49">
      <c r="A3291" s="36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</row>
    <row r="3292" spans="1:49">
      <c r="A3292" s="36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</row>
    <row r="3293" spans="1:49">
      <c r="A3293" s="36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</row>
    <row r="3294" spans="1:49">
      <c r="A3294" s="36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</row>
    <row r="3295" spans="1:49">
      <c r="A3295" s="36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</row>
    <row r="3296" spans="1:49">
      <c r="A3296" s="36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</row>
    <row r="3297" spans="1:49">
      <c r="A3297" s="36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</row>
    <row r="3298" spans="1:49">
      <c r="A3298" s="36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</row>
    <row r="3299" spans="1:49">
      <c r="A3299" s="36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</row>
    <row r="3300" spans="1:49">
      <c r="A3300" s="36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</row>
    <row r="3301" spans="1:49">
      <c r="A3301" s="36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</row>
    <row r="3302" spans="1:49">
      <c r="A3302" s="36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</row>
    <row r="3303" spans="1:49">
      <c r="A3303" s="36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</row>
    <row r="3304" spans="1:49">
      <c r="A3304" s="36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</row>
    <row r="3305" spans="1:49">
      <c r="A3305" s="36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</row>
    <row r="3306" spans="1:49">
      <c r="A3306" s="36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</row>
    <row r="3307" spans="1:49">
      <c r="A3307" s="36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</row>
    <row r="3308" spans="1:49">
      <c r="A3308" s="36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</row>
    <row r="3309" spans="1:49">
      <c r="A3309" s="36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</row>
    <row r="3310" spans="1:49">
      <c r="A3310" s="36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</row>
    <row r="3311" spans="1:49">
      <c r="A3311" s="36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</row>
    <row r="3312" spans="1:49">
      <c r="A3312" s="36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</row>
    <row r="3313" spans="1:49">
      <c r="A3313" s="36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</row>
    <row r="3314" spans="1:49">
      <c r="A3314" s="36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</row>
    <row r="3315" spans="1:49">
      <c r="A3315" s="36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</row>
    <row r="3316" spans="1:49">
      <c r="A3316" s="36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</row>
    <row r="3317" spans="1:49">
      <c r="A3317" s="36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</row>
    <row r="3318" spans="1:49">
      <c r="A3318" s="36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</row>
    <row r="3319" spans="1:49">
      <c r="A3319" s="36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</row>
    <row r="3320" spans="1:49">
      <c r="A3320" s="36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</row>
    <row r="3321" spans="1:49">
      <c r="A3321" s="36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</row>
    <row r="3322" spans="1:49">
      <c r="A3322" s="36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</row>
    <row r="3323" spans="1:49">
      <c r="A3323" s="36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</row>
    <row r="3324" spans="1:49">
      <c r="A3324" s="36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</row>
    <row r="3325" spans="1:49">
      <c r="A3325" s="36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</row>
    <row r="3326" spans="1:49">
      <c r="A3326" s="36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</row>
    <row r="3327" spans="1:49">
      <c r="A3327" s="36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</row>
    <row r="3328" spans="1:49">
      <c r="A3328" s="36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</row>
    <row r="3329" spans="1:49">
      <c r="A3329" s="36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</row>
    <row r="3330" spans="1:49">
      <c r="A3330" s="36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</row>
    <row r="3331" spans="1:49">
      <c r="A3331" s="36"/>
      <c r="B3331" s="19"/>
      <c r="C3331" s="19"/>
      <c r="D3331" s="19"/>
      <c r="E3331" s="19"/>
      <c r="F3331" s="19"/>
      <c r="G3331" s="19"/>
      <c r="H3331" s="19"/>
      <c r="I3331" s="19"/>
      <c r="J3331" s="19"/>
      <c r="K3331" s="19"/>
      <c r="L3331" s="19"/>
      <c r="M3331" s="19"/>
      <c r="N3331" s="19"/>
      <c r="O3331" s="19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</row>
    <row r="3332" spans="1:49">
      <c r="A3332" s="36"/>
      <c r="B3332" s="19"/>
      <c r="C3332" s="19"/>
      <c r="D3332" s="19"/>
      <c r="E3332" s="19"/>
      <c r="F3332" s="19"/>
      <c r="G3332" s="19"/>
      <c r="H3332" s="19"/>
      <c r="I3332" s="19"/>
      <c r="J3332" s="19"/>
      <c r="K3332" s="19"/>
      <c r="L3332" s="19"/>
      <c r="M3332" s="19"/>
      <c r="N3332" s="19"/>
      <c r="O3332" s="19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</row>
    <row r="3333" spans="1:49">
      <c r="A3333" s="36"/>
      <c r="B3333" s="19"/>
      <c r="C3333" s="19"/>
      <c r="D3333" s="19"/>
      <c r="E3333" s="19"/>
      <c r="F3333" s="19"/>
      <c r="G3333" s="19"/>
      <c r="H3333" s="19"/>
      <c r="I3333" s="19"/>
      <c r="J3333" s="19"/>
      <c r="K3333" s="19"/>
      <c r="L3333" s="19"/>
      <c r="M3333" s="19"/>
      <c r="N3333" s="19"/>
      <c r="O3333" s="19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</row>
    <row r="3334" spans="1:49">
      <c r="A3334" s="36"/>
      <c r="B3334" s="19"/>
      <c r="C3334" s="19"/>
      <c r="D3334" s="19"/>
      <c r="E3334" s="19"/>
      <c r="F3334" s="19"/>
      <c r="G3334" s="19"/>
      <c r="H3334" s="19"/>
      <c r="I3334" s="19"/>
      <c r="J3334" s="19"/>
      <c r="K3334" s="19"/>
      <c r="L3334" s="19"/>
      <c r="M3334" s="19"/>
      <c r="N3334" s="19"/>
      <c r="O3334" s="19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</row>
    <row r="3335" spans="1:49">
      <c r="A3335" s="36"/>
      <c r="B3335" s="19"/>
      <c r="C3335" s="19"/>
      <c r="D3335" s="19"/>
      <c r="E3335" s="19"/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</row>
    <row r="3336" spans="1:49">
      <c r="A3336" s="36"/>
      <c r="B3336" s="19"/>
      <c r="C3336" s="19"/>
      <c r="D3336" s="19"/>
      <c r="E3336" s="19"/>
      <c r="F3336" s="19"/>
      <c r="G3336" s="19"/>
      <c r="H3336" s="19"/>
      <c r="I3336" s="19"/>
      <c r="J3336" s="19"/>
      <c r="K3336" s="19"/>
      <c r="L3336" s="19"/>
      <c r="M3336" s="19"/>
      <c r="N3336" s="19"/>
      <c r="O3336" s="19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</row>
    <row r="3337" spans="1:49">
      <c r="A3337" s="36"/>
      <c r="B3337" s="19"/>
      <c r="C3337" s="19"/>
      <c r="D3337" s="19"/>
      <c r="E3337" s="19"/>
      <c r="F3337" s="19"/>
      <c r="G3337" s="19"/>
      <c r="H3337" s="19"/>
      <c r="I3337" s="19"/>
      <c r="J3337" s="19"/>
      <c r="K3337" s="19"/>
      <c r="L3337" s="19"/>
      <c r="M3337" s="19"/>
      <c r="N3337" s="19"/>
      <c r="O3337" s="19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</row>
    <row r="3338" spans="1:49">
      <c r="A3338" s="36"/>
      <c r="B3338" s="19"/>
      <c r="C3338" s="19"/>
      <c r="D3338" s="19"/>
      <c r="E3338" s="19"/>
      <c r="F3338" s="19"/>
      <c r="G3338" s="19"/>
      <c r="H3338" s="19"/>
      <c r="I3338" s="19"/>
      <c r="J3338" s="19"/>
      <c r="K3338" s="19"/>
      <c r="L3338" s="19"/>
      <c r="M3338" s="19"/>
      <c r="N3338" s="19"/>
      <c r="O3338" s="19"/>
      <c r="P3338" s="19"/>
      <c r="Q3338" s="19"/>
      <c r="R3338" s="19"/>
      <c r="S3338" s="19"/>
      <c r="T3338" s="19"/>
      <c r="U3338" s="19"/>
      <c r="V3338" s="19"/>
      <c r="W3338" s="19"/>
      <c r="X3338" s="19"/>
      <c r="Y3338" s="19"/>
      <c r="Z3338" s="19"/>
      <c r="AA3338" s="19"/>
      <c r="AB3338" s="19"/>
      <c r="AC3338" s="19"/>
      <c r="AD3338" s="19"/>
      <c r="AE3338" s="19"/>
      <c r="AF3338" s="19"/>
      <c r="AG3338" s="19"/>
      <c r="AH3338" s="19"/>
      <c r="AI3338" s="19"/>
      <c r="AJ3338" s="19"/>
      <c r="AK3338" s="19"/>
      <c r="AL3338" s="19"/>
      <c r="AM3338" s="19"/>
      <c r="AN3338" s="19"/>
      <c r="AO3338" s="19"/>
      <c r="AP3338" s="19"/>
      <c r="AQ3338" s="19"/>
      <c r="AR3338" s="19"/>
      <c r="AS3338" s="19"/>
      <c r="AT3338" s="19"/>
      <c r="AU3338" s="19"/>
      <c r="AV3338" s="19"/>
      <c r="AW3338" s="19"/>
    </row>
    <row r="3339" spans="1:49">
      <c r="A3339" s="36"/>
      <c r="B3339" s="19"/>
      <c r="C3339" s="19"/>
      <c r="D3339" s="19"/>
      <c r="E3339" s="19"/>
      <c r="F3339" s="19"/>
      <c r="G3339" s="19"/>
      <c r="H3339" s="19"/>
      <c r="I3339" s="19"/>
      <c r="J3339" s="19"/>
      <c r="K3339" s="19"/>
      <c r="L3339" s="19"/>
      <c r="M3339" s="19"/>
      <c r="N3339" s="19"/>
      <c r="O3339" s="19"/>
      <c r="P3339" s="19"/>
      <c r="Q3339" s="19"/>
      <c r="R3339" s="19"/>
      <c r="S3339" s="19"/>
      <c r="T3339" s="19"/>
      <c r="U3339" s="19"/>
      <c r="V3339" s="19"/>
      <c r="W3339" s="19"/>
      <c r="X3339" s="19"/>
      <c r="Y3339" s="19"/>
      <c r="Z3339" s="19"/>
      <c r="AA3339" s="19"/>
      <c r="AB3339" s="19"/>
      <c r="AC3339" s="19"/>
      <c r="AD3339" s="19"/>
      <c r="AE3339" s="19"/>
      <c r="AF3339" s="19"/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/>
      <c r="AV3339" s="19"/>
      <c r="AW3339" s="19"/>
    </row>
    <row r="3340" spans="1:49">
      <c r="A3340" s="36"/>
      <c r="B3340" s="19"/>
      <c r="C3340" s="19"/>
      <c r="D3340" s="19"/>
      <c r="E3340" s="19"/>
      <c r="F3340" s="19"/>
      <c r="G3340" s="19"/>
      <c r="H3340" s="19"/>
      <c r="I3340" s="19"/>
      <c r="J3340" s="19"/>
      <c r="K3340" s="19"/>
      <c r="L3340" s="19"/>
      <c r="M3340" s="19"/>
      <c r="N3340" s="19"/>
      <c r="O3340" s="19"/>
      <c r="P3340" s="19"/>
      <c r="Q3340" s="19"/>
      <c r="R3340" s="19"/>
      <c r="S3340" s="19"/>
      <c r="T3340" s="19"/>
      <c r="U3340" s="19"/>
      <c r="V3340" s="19"/>
      <c r="W3340" s="19"/>
      <c r="X3340" s="19"/>
      <c r="Y3340" s="19"/>
      <c r="Z3340" s="19"/>
      <c r="AA3340" s="19"/>
      <c r="AB3340" s="19"/>
      <c r="AC3340" s="19"/>
      <c r="AD3340" s="19"/>
      <c r="AE3340" s="19"/>
      <c r="AF3340" s="19"/>
      <c r="AG3340" s="19"/>
      <c r="AH3340" s="19"/>
      <c r="AI3340" s="19"/>
      <c r="AJ3340" s="19"/>
      <c r="AK3340" s="19"/>
      <c r="AL3340" s="19"/>
      <c r="AM3340" s="19"/>
      <c r="AN3340" s="19"/>
      <c r="AO3340" s="19"/>
      <c r="AP3340" s="19"/>
      <c r="AQ3340" s="19"/>
      <c r="AR3340" s="19"/>
      <c r="AS3340" s="19"/>
      <c r="AT3340" s="19"/>
      <c r="AU3340" s="19"/>
      <c r="AV3340" s="19"/>
      <c r="AW3340" s="19"/>
    </row>
    <row r="3341" spans="1:49">
      <c r="A3341" s="36"/>
      <c r="B3341" s="19"/>
      <c r="C3341" s="19"/>
      <c r="D3341" s="19"/>
      <c r="E3341" s="19"/>
      <c r="F3341" s="19"/>
      <c r="G3341" s="19"/>
      <c r="H3341" s="19"/>
      <c r="I3341" s="19"/>
      <c r="J3341" s="19"/>
      <c r="K3341" s="19"/>
      <c r="L3341" s="19"/>
      <c r="M3341" s="19"/>
      <c r="N3341" s="19"/>
      <c r="O3341" s="19"/>
      <c r="P3341" s="19"/>
      <c r="Q3341" s="19"/>
      <c r="R3341" s="19"/>
      <c r="S3341" s="19"/>
      <c r="T3341" s="19"/>
      <c r="U3341" s="19"/>
      <c r="V3341" s="19"/>
      <c r="W3341" s="19"/>
      <c r="X3341" s="19"/>
      <c r="Y3341" s="19"/>
      <c r="Z3341" s="19"/>
      <c r="AA3341" s="19"/>
      <c r="AB3341" s="19"/>
      <c r="AC3341" s="19"/>
      <c r="AD3341" s="19"/>
      <c r="AE3341" s="19"/>
      <c r="AF3341" s="19"/>
      <c r="AG3341" s="19"/>
      <c r="AH3341" s="19"/>
      <c r="AI3341" s="19"/>
      <c r="AJ3341" s="19"/>
      <c r="AK3341" s="19"/>
      <c r="AL3341" s="19"/>
      <c r="AM3341" s="19"/>
      <c r="AN3341" s="19"/>
      <c r="AO3341" s="19"/>
      <c r="AP3341" s="19"/>
      <c r="AQ3341" s="19"/>
      <c r="AR3341" s="19"/>
      <c r="AS3341" s="19"/>
      <c r="AT3341" s="19"/>
      <c r="AU3341" s="19"/>
      <c r="AV3341" s="19"/>
      <c r="AW3341" s="19"/>
    </row>
    <row r="3342" spans="1:49">
      <c r="A3342" s="36"/>
      <c r="B3342" s="19"/>
      <c r="C3342" s="19"/>
      <c r="D3342" s="19"/>
      <c r="E3342" s="19"/>
      <c r="F3342" s="19"/>
      <c r="G3342" s="19"/>
      <c r="H3342" s="19"/>
      <c r="I3342" s="19"/>
      <c r="J3342" s="19"/>
      <c r="K3342" s="19"/>
      <c r="L3342" s="19"/>
      <c r="M3342" s="19"/>
      <c r="N3342" s="19"/>
      <c r="O3342" s="19"/>
      <c r="P3342" s="19"/>
      <c r="Q3342" s="19"/>
      <c r="R3342" s="19"/>
      <c r="S3342" s="19"/>
      <c r="T3342" s="19"/>
      <c r="U3342" s="19"/>
      <c r="V3342" s="19"/>
      <c r="W3342" s="19"/>
      <c r="X3342" s="19"/>
      <c r="Y3342" s="19"/>
      <c r="Z3342" s="19"/>
      <c r="AA3342" s="19"/>
      <c r="AB3342" s="19"/>
      <c r="AC3342" s="19"/>
      <c r="AD3342" s="19"/>
      <c r="AE3342" s="19"/>
      <c r="AF3342" s="19"/>
      <c r="AG3342" s="19"/>
      <c r="AH3342" s="19"/>
      <c r="AI3342" s="19"/>
      <c r="AJ3342" s="19"/>
      <c r="AK3342" s="19"/>
      <c r="AL3342" s="19"/>
      <c r="AM3342" s="19"/>
      <c r="AN3342" s="19"/>
      <c r="AO3342" s="19"/>
      <c r="AP3342" s="19"/>
      <c r="AQ3342" s="19"/>
      <c r="AR3342" s="19"/>
      <c r="AS3342" s="19"/>
      <c r="AT3342" s="19"/>
      <c r="AU3342" s="19"/>
      <c r="AV3342" s="19"/>
      <c r="AW3342" s="19"/>
    </row>
    <row r="3343" spans="1:49">
      <c r="A3343" s="36"/>
      <c r="B3343" s="19"/>
      <c r="C3343" s="19"/>
      <c r="D3343" s="19"/>
      <c r="E3343" s="19"/>
      <c r="F3343" s="19"/>
      <c r="G3343" s="19"/>
      <c r="H3343" s="19"/>
      <c r="I3343" s="19"/>
      <c r="J3343" s="19"/>
      <c r="K3343" s="19"/>
      <c r="L3343" s="19"/>
      <c r="M3343" s="19"/>
      <c r="N3343" s="19"/>
      <c r="O3343" s="19"/>
      <c r="P3343" s="19"/>
      <c r="Q3343" s="19"/>
      <c r="R3343" s="19"/>
      <c r="S3343" s="19"/>
      <c r="T3343" s="19"/>
      <c r="U3343" s="19"/>
      <c r="V3343" s="19"/>
      <c r="W3343" s="19"/>
      <c r="X3343" s="19"/>
      <c r="Y3343" s="19"/>
      <c r="Z3343" s="19"/>
      <c r="AA3343" s="19"/>
      <c r="AB3343" s="19"/>
      <c r="AC3343" s="19"/>
      <c r="AD3343" s="19"/>
      <c r="AE3343" s="19"/>
      <c r="AF3343" s="19"/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/>
      <c r="AV3343" s="19"/>
      <c r="AW3343" s="19"/>
    </row>
    <row r="3344" spans="1:49">
      <c r="A3344" s="36"/>
      <c r="B3344" s="19"/>
      <c r="C3344" s="19"/>
      <c r="D3344" s="19"/>
      <c r="E3344" s="19"/>
      <c r="F3344" s="19"/>
      <c r="G3344" s="19"/>
      <c r="H3344" s="19"/>
      <c r="I3344" s="19"/>
      <c r="J3344" s="19"/>
      <c r="K3344" s="19"/>
      <c r="L3344" s="19"/>
      <c r="M3344" s="19"/>
      <c r="N3344" s="19"/>
      <c r="O3344" s="19"/>
      <c r="P3344" s="19"/>
      <c r="Q3344" s="19"/>
      <c r="R3344" s="19"/>
      <c r="S3344" s="19"/>
      <c r="T3344" s="19"/>
      <c r="U3344" s="19"/>
      <c r="V3344" s="19"/>
      <c r="W3344" s="19"/>
      <c r="X3344" s="19"/>
      <c r="Y3344" s="19"/>
      <c r="Z3344" s="19"/>
      <c r="AA3344" s="19"/>
      <c r="AB3344" s="19"/>
      <c r="AC3344" s="19"/>
      <c r="AD3344" s="19"/>
      <c r="AE3344" s="19"/>
      <c r="AF3344" s="19"/>
      <c r="AG3344" s="19"/>
      <c r="AH3344" s="19"/>
      <c r="AI3344" s="19"/>
      <c r="AJ3344" s="19"/>
      <c r="AK3344" s="19"/>
      <c r="AL3344" s="19"/>
      <c r="AM3344" s="19"/>
      <c r="AN3344" s="19"/>
      <c r="AO3344" s="19"/>
      <c r="AP3344" s="19"/>
      <c r="AQ3344" s="19"/>
      <c r="AR3344" s="19"/>
      <c r="AS3344" s="19"/>
      <c r="AT3344" s="19"/>
      <c r="AU3344" s="19"/>
      <c r="AV3344" s="19"/>
      <c r="AW3344" s="19"/>
    </row>
    <row r="3345" spans="1:49">
      <c r="A3345" s="36"/>
      <c r="B3345" s="19"/>
      <c r="C3345" s="19"/>
      <c r="D3345" s="19"/>
      <c r="E3345" s="19"/>
      <c r="F3345" s="19"/>
      <c r="G3345" s="19"/>
      <c r="H3345" s="19"/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  <c r="S3345" s="19"/>
      <c r="T3345" s="19"/>
      <c r="U3345" s="19"/>
      <c r="V3345" s="19"/>
      <c r="W3345" s="19"/>
      <c r="X3345" s="19"/>
      <c r="Y3345" s="19"/>
      <c r="Z3345" s="19"/>
      <c r="AA3345" s="19"/>
      <c r="AB3345" s="19"/>
      <c r="AC3345" s="19"/>
      <c r="AD3345" s="19"/>
      <c r="AE3345" s="19"/>
      <c r="AF3345" s="19"/>
      <c r="AG3345" s="19"/>
      <c r="AH3345" s="19"/>
      <c r="AI3345" s="19"/>
      <c r="AJ3345" s="19"/>
      <c r="AK3345" s="19"/>
      <c r="AL3345" s="19"/>
      <c r="AM3345" s="19"/>
      <c r="AN3345" s="19"/>
      <c r="AO3345" s="19"/>
      <c r="AP3345" s="19"/>
      <c r="AQ3345" s="19"/>
      <c r="AR3345" s="19"/>
      <c r="AS3345" s="19"/>
      <c r="AT3345" s="19"/>
      <c r="AU3345" s="19"/>
      <c r="AV3345" s="19"/>
      <c r="AW3345" s="19"/>
    </row>
    <row r="3346" spans="1:49">
      <c r="A3346" s="36"/>
      <c r="B3346" s="19"/>
      <c r="C3346" s="19"/>
      <c r="D3346" s="19"/>
      <c r="E3346" s="19"/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  <c r="AV3346" s="19"/>
      <c r="AW3346" s="19"/>
    </row>
    <row r="3347" spans="1:49">
      <c r="A3347" s="36"/>
      <c r="B3347" s="19"/>
      <c r="C3347" s="19"/>
      <c r="D3347" s="19"/>
      <c r="E3347" s="19"/>
      <c r="F3347" s="19"/>
      <c r="G3347" s="19"/>
      <c r="H3347" s="19"/>
      <c r="I3347" s="19"/>
      <c r="J3347" s="19"/>
      <c r="K3347" s="19"/>
      <c r="L3347" s="19"/>
      <c r="M3347" s="19"/>
      <c r="N3347" s="19"/>
      <c r="O3347" s="19"/>
      <c r="P3347" s="19"/>
      <c r="Q3347" s="19"/>
      <c r="R3347" s="19"/>
      <c r="S3347" s="19"/>
      <c r="T3347" s="19"/>
      <c r="U3347" s="19"/>
      <c r="V3347" s="19"/>
      <c r="W3347" s="19"/>
      <c r="X3347" s="19"/>
      <c r="Y3347" s="19"/>
      <c r="Z3347" s="19"/>
      <c r="AA3347" s="19"/>
      <c r="AB3347" s="19"/>
      <c r="AC3347" s="19"/>
      <c r="AD3347" s="19"/>
      <c r="AE3347" s="19"/>
      <c r="AF3347" s="19"/>
      <c r="AG3347" s="19"/>
      <c r="AH3347" s="19"/>
      <c r="AI3347" s="19"/>
      <c r="AJ3347" s="19"/>
      <c r="AK3347" s="19"/>
      <c r="AL3347" s="19"/>
      <c r="AM3347" s="19"/>
      <c r="AN3347" s="19"/>
      <c r="AO3347" s="19"/>
      <c r="AP3347" s="19"/>
      <c r="AQ3347" s="19"/>
      <c r="AR3347" s="19"/>
      <c r="AS3347" s="19"/>
      <c r="AT3347" s="19"/>
      <c r="AU3347" s="19"/>
      <c r="AV3347" s="19"/>
      <c r="AW3347" s="19"/>
    </row>
    <row r="3348" spans="1:49">
      <c r="A3348" s="36"/>
      <c r="B3348" s="19"/>
      <c r="C3348" s="19"/>
      <c r="D3348" s="19"/>
      <c r="E3348" s="19"/>
      <c r="F3348" s="19"/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  <c r="S3348" s="19"/>
      <c r="T3348" s="19"/>
      <c r="U3348" s="19"/>
      <c r="V3348" s="19"/>
      <c r="W3348" s="19"/>
      <c r="X3348" s="19"/>
      <c r="Y3348" s="19"/>
      <c r="Z3348" s="19"/>
      <c r="AA3348" s="19"/>
      <c r="AB3348" s="19"/>
      <c r="AC3348" s="19"/>
      <c r="AD3348" s="19"/>
      <c r="AE3348" s="19"/>
      <c r="AF3348" s="19"/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/>
      <c r="AV3348" s="19"/>
      <c r="AW3348" s="19"/>
    </row>
    <row r="3349" spans="1:49">
      <c r="A3349" s="36"/>
      <c r="B3349" s="19"/>
      <c r="C3349" s="19"/>
      <c r="D3349" s="19"/>
      <c r="E3349" s="19"/>
      <c r="F3349" s="19"/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  <c r="S3349" s="19"/>
      <c r="T3349" s="19"/>
      <c r="U3349" s="19"/>
      <c r="V3349" s="19"/>
      <c r="W3349" s="19"/>
      <c r="X3349" s="19"/>
      <c r="Y3349" s="19"/>
      <c r="Z3349" s="19"/>
      <c r="AA3349" s="19"/>
      <c r="AB3349" s="19"/>
      <c r="AC3349" s="19"/>
      <c r="AD3349" s="19"/>
      <c r="AE3349" s="19"/>
      <c r="AF3349" s="19"/>
      <c r="AG3349" s="19"/>
      <c r="AH3349" s="19"/>
      <c r="AI3349" s="19"/>
      <c r="AJ3349" s="19"/>
      <c r="AK3349" s="19"/>
      <c r="AL3349" s="19"/>
      <c r="AM3349" s="19"/>
      <c r="AN3349" s="19"/>
      <c r="AO3349" s="19"/>
      <c r="AP3349" s="19"/>
      <c r="AQ3349" s="19"/>
      <c r="AR3349" s="19"/>
      <c r="AS3349" s="19"/>
      <c r="AT3349" s="19"/>
      <c r="AU3349" s="19"/>
      <c r="AV3349" s="19"/>
      <c r="AW3349" s="19"/>
    </row>
    <row r="3350" spans="1:49">
      <c r="A3350" s="36"/>
      <c r="B3350" s="19"/>
      <c r="C3350" s="19"/>
      <c r="D3350" s="19"/>
      <c r="E3350" s="19"/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  <c r="AV3350" s="19"/>
      <c r="AW3350" s="19"/>
    </row>
    <row r="3351" spans="1:49">
      <c r="A3351" s="36"/>
      <c r="B3351" s="19"/>
      <c r="C3351" s="19"/>
      <c r="D3351" s="19"/>
      <c r="E3351" s="19"/>
      <c r="F3351" s="19"/>
      <c r="G3351" s="19"/>
      <c r="H3351" s="19"/>
      <c r="I3351" s="19"/>
      <c r="J3351" s="19"/>
      <c r="K3351" s="19"/>
      <c r="L3351" s="19"/>
      <c r="M3351" s="19"/>
      <c r="N3351" s="19"/>
      <c r="O3351" s="19"/>
      <c r="P3351" s="19"/>
      <c r="Q3351" s="19"/>
      <c r="R3351" s="19"/>
      <c r="S3351" s="19"/>
      <c r="T3351" s="19"/>
      <c r="U3351" s="19"/>
      <c r="V3351" s="19"/>
      <c r="W3351" s="19"/>
      <c r="X3351" s="19"/>
      <c r="Y3351" s="19"/>
      <c r="Z3351" s="19"/>
      <c r="AA3351" s="19"/>
      <c r="AB3351" s="19"/>
      <c r="AC3351" s="19"/>
      <c r="AD3351" s="19"/>
      <c r="AE3351" s="19"/>
      <c r="AF3351" s="19"/>
      <c r="AG3351" s="19"/>
      <c r="AH3351" s="19"/>
      <c r="AI3351" s="19"/>
      <c r="AJ3351" s="19"/>
      <c r="AK3351" s="19"/>
      <c r="AL3351" s="19"/>
      <c r="AM3351" s="19"/>
      <c r="AN3351" s="19"/>
      <c r="AO3351" s="19"/>
      <c r="AP3351" s="19"/>
      <c r="AQ3351" s="19"/>
      <c r="AR3351" s="19"/>
      <c r="AS3351" s="19"/>
      <c r="AT3351" s="19"/>
      <c r="AU3351" s="19"/>
      <c r="AV3351" s="19"/>
      <c r="AW3351" s="19"/>
    </row>
    <row r="3352" spans="1:49">
      <c r="A3352" s="36"/>
      <c r="B3352" s="19"/>
      <c r="C3352" s="19"/>
      <c r="D3352" s="19"/>
      <c r="E3352" s="19"/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  <c r="AV3352" s="19"/>
      <c r="AW3352" s="19"/>
    </row>
    <row r="3353" spans="1:49">
      <c r="A3353" s="36"/>
      <c r="B3353" s="19"/>
      <c r="C3353" s="19"/>
      <c r="D3353" s="19"/>
      <c r="E3353" s="19"/>
      <c r="F3353" s="19"/>
      <c r="G3353" s="19"/>
      <c r="H3353" s="19"/>
      <c r="I3353" s="19"/>
      <c r="J3353" s="19"/>
      <c r="K3353" s="19"/>
      <c r="L3353" s="19"/>
      <c r="M3353" s="19"/>
      <c r="N3353" s="19"/>
      <c r="O3353" s="19"/>
      <c r="P3353" s="19"/>
      <c r="Q3353" s="19"/>
      <c r="R3353" s="19"/>
      <c r="S3353" s="19"/>
      <c r="T3353" s="19"/>
      <c r="U3353" s="19"/>
      <c r="V3353" s="19"/>
      <c r="W3353" s="19"/>
      <c r="X3353" s="19"/>
      <c r="Y3353" s="19"/>
      <c r="Z3353" s="19"/>
      <c r="AA3353" s="19"/>
      <c r="AB3353" s="19"/>
      <c r="AC3353" s="19"/>
      <c r="AD3353" s="19"/>
      <c r="AE3353" s="19"/>
      <c r="AF3353" s="19"/>
      <c r="AG3353" s="19"/>
      <c r="AH3353" s="19"/>
      <c r="AI3353" s="19"/>
      <c r="AJ3353" s="19"/>
      <c r="AK3353" s="19"/>
      <c r="AL3353" s="19"/>
      <c r="AM3353" s="19"/>
      <c r="AN3353" s="19"/>
      <c r="AO3353" s="19"/>
      <c r="AP3353" s="19"/>
      <c r="AQ3353" s="19"/>
      <c r="AR3353" s="19"/>
      <c r="AS3353" s="19"/>
      <c r="AT3353" s="19"/>
      <c r="AU3353" s="19"/>
      <c r="AV3353" s="19"/>
      <c r="AW3353" s="19"/>
    </row>
    <row r="3354" spans="1:49">
      <c r="A3354" s="36"/>
      <c r="B3354" s="19"/>
      <c r="C3354" s="19"/>
      <c r="D3354" s="19"/>
      <c r="E3354" s="19"/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19"/>
      <c r="T3354" s="19"/>
      <c r="U3354" s="19"/>
      <c r="V3354" s="19"/>
      <c r="W3354" s="19"/>
      <c r="X3354" s="19"/>
      <c r="Y3354" s="19"/>
      <c r="Z3354" s="19"/>
      <c r="AA3354" s="19"/>
      <c r="AB3354" s="19"/>
      <c r="AC3354" s="19"/>
      <c r="AD3354" s="19"/>
      <c r="AE3354" s="19"/>
      <c r="AF3354" s="19"/>
      <c r="AG3354" s="19"/>
      <c r="AH3354" s="19"/>
      <c r="AI3354" s="19"/>
      <c r="AJ3354" s="19"/>
      <c r="AK3354" s="19"/>
      <c r="AL3354" s="19"/>
      <c r="AM3354" s="19"/>
      <c r="AN3354" s="19"/>
      <c r="AO3354" s="19"/>
      <c r="AP3354" s="19"/>
      <c r="AQ3354" s="19"/>
      <c r="AR3354" s="19"/>
      <c r="AS3354" s="19"/>
      <c r="AT3354" s="19"/>
      <c r="AU3354" s="19"/>
      <c r="AV3354" s="19"/>
      <c r="AW3354" s="19"/>
    </row>
    <row r="3355" spans="1:49">
      <c r="A3355" s="36"/>
      <c r="B3355" s="19"/>
      <c r="C3355" s="19"/>
      <c r="D3355" s="19"/>
      <c r="E3355" s="19"/>
      <c r="F3355" s="19"/>
      <c r="G3355" s="19"/>
      <c r="H3355" s="19"/>
      <c r="I3355" s="19"/>
      <c r="J3355" s="19"/>
      <c r="K3355" s="19"/>
      <c r="L3355" s="19"/>
      <c r="M3355" s="19"/>
      <c r="N3355" s="19"/>
      <c r="O3355" s="19"/>
      <c r="P3355" s="19"/>
      <c r="Q3355" s="19"/>
      <c r="R3355" s="19"/>
      <c r="S3355" s="19"/>
      <c r="T3355" s="19"/>
      <c r="U3355" s="19"/>
      <c r="V3355" s="19"/>
      <c r="W3355" s="19"/>
      <c r="X3355" s="19"/>
      <c r="Y3355" s="19"/>
      <c r="Z3355" s="19"/>
      <c r="AA3355" s="19"/>
      <c r="AB3355" s="19"/>
      <c r="AC3355" s="19"/>
      <c r="AD3355" s="19"/>
      <c r="AE3355" s="19"/>
      <c r="AF3355" s="19"/>
      <c r="AG3355" s="19"/>
      <c r="AH3355" s="19"/>
      <c r="AI3355" s="19"/>
      <c r="AJ3355" s="19"/>
      <c r="AK3355" s="19"/>
      <c r="AL3355" s="19"/>
      <c r="AM3355" s="19"/>
      <c r="AN3355" s="19"/>
      <c r="AO3355" s="19"/>
      <c r="AP3355" s="19"/>
      <c r="AQ3355" s="19"/>
      <c r="AR3355" s="19"/>
      <c r="AS3355" s="19"/>
      <c r="AT3355" s="19"/>
      <c r="AU3355" s="19"/>
      <c r="AV3355" s="19"/>
      <c r="AW3355" s="19"/>
    </row>
    <row r="3356" spans="1:49">
      <c r="A3356" s="36"/>
      <c r="B3356" s="19"/>
      <c r="C3356" s="19"/>
      <c r="D3356" s="19"/>
      <c r="E3356" s="19"/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/>
      <c r="AV3356" s="19"/>
      <c r="AW3356" s="19"/>
    </row>
    <row r="3357" spans="1:49">
      <c r="A3357" s="36"/>
      <c r="B3357" s="19"/>
      <c r="C3357" s="19"/>
      <c r="D3357" s="19"/>
      <c r="E3357" s="19"/>
      <c r="F3357" s="19"/>
      <c r="G3357" s="19"/>
      <c r="H3357" s="19"/>
      <c r="I3357" s="19"/>
      <c r="J3357" s="19"/>
      <c r="K3357" s="19"/>
      <c r="L3357" s="19"/>
      <c r="M3357" s="19"/>
      <c r="N3357" s="19"/>
      <c r="O3357" s="19"/>
      <c r="P3357" s="19"/>
      <c r="Q3357" s="19"/>
      <c r="R3357" s="19"/>
      <c r="S3357" s="19"/>
      <c r="T3357" s="19"/>
      <c r="U3357" s="19"/>
      <c r="V3357" s="19"/>
      <c r="W3357" s="19"/>
      <c r="X3357" s="19"/>
      <c r="Y3357" s="19"/>
      <c r="Z3357" s="19"/>
      <c r="AA3357" s="19"/>
      <c r="AB3357" s="19"/>
      <c r="AC3357" s="19"/>
      <c r="AD3357" s="19"/>
      <c r="AE3357" s="19"/>
      <c r="AF3357" s="19"/>
      <c r="AG3357" s="19"/>
      <c r="AH3357" s="19"/>
      <c r="AI3357" s="19"/>
      <c r="AJ3357" s="19"/>
      <c r="AK3357" s="19"/>
      <c r="AL3357" s="19"/>
      <c r="AM3357" s="19"/>
      <c r="AN3357" s="19"/>
      <c r="AO3357" s="19"/>
      <c r="AP3357" s="19"/>
      <c r="AQ3357" s="19"/>
      <c r="AR3357" s="19"/>
      <c r="AS3357" s="19"/>
      <c r="AT3357" s="19"/>
      <c r="AU3357" s="19"/>
      <c r="AV3357" s="19"/>
      <c r="AW3357" s="19"/>
    </row>
    <row r="3358" spans="1:49">
      <c r="A3358" s="36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9"/>
      <c r="AB3358" s="19"/>
      <c r="AC3358" s="19"/>
      <c r="AD3358" s="19"/>
      <c r="AE3358" s="19"/>
      <c r="AF3358" s="19"/>
      <c r="AG3358" s="19"/>
      <c r="AH3358" s="19"/>
      <c r="AI3358" s="19"/>
      <c r="AJ3358" s="19"/>
      <c r="AK3358" s="19"/>
      <c r="AL3358" s="19"/>
      <c r="AM3358" s="19"/>
      <c r="AN3358" s="19"/>
      <c r="AO3358" s="19"/>
      <c r="AP3358" s="19"/>
      <c r="AQ3358" s="19"/>
      <c r="AR3358" s="19"/>
      <c r="AS3358" s="19"/>
      <c r="AT3358" s="19"/>
      <c r="AU3358" s="19"/>
      <c r="AV3358" s="19"/>
      <c r="AW3358" s="19"/>
    </row>
    <row r="3359" spans="1:49">
      <c r="A3359" s="36"/>
      <c r="B3359" s="19"/>
      <c r="C3359" s="19"/>
      <c r="D3359" s="19"/>
      <c r="E3359" s="19"/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</row>
    <row r="3360" spans="1:49">
      <c r="A3360" s="36"/>
      <c r="B3360" s="19"/>
      <c r="C3360" s="19"/>
      <c r="D3360" s="19"/>
      <c r="E3360" s="19"/>
      <c r="F3360" s="19"/>
      <c r="G3360" s="19"/>
      <c r="H3360" s="19"/>
      <c r="I3360" s="19"/>
      <c r="J3360" s="19"/>
      <c r="K3360" s="19"/>
      <c r="L3360" s="19"/>
      <c r="M3360" s="19"/>
      <c r="N3360" s="19"/>
      <c r="O3360" s="19"/>
      <c r="P3360" s="19"/>
      <c r="Q3360" s="19"/>
      <c r="R3360" s="19"/>
      <c r="S3360" s="19"/>
      <c r="T3360" s="19"/>
      <c r="U3360" s="19"/>
      <c r="V3360" s="19"/>
      <c r="W3360" s="19"/>
      <c r="X3360" s="19"/>
      <c r="Y3360" s="19"/>
      <c r="Z3360" s="19"/>
      <c r="AA3360" s="19"/>
      <c r="AB3360" s="19"/>
      <c r="AC3360" s="19"/>
      <c r="AD3360" s="19"/>
      <c r="AE3360" s="19"/>
      <c r="AF3360" s="19"/>
      <c r="AG3360" s="19"/>
      <c r="AH3360" s="19"/>
      <c r="AI3360" s="19"/>
      <c r="AJ3360" s="19"/>
      <c r="AK3360" s="19"/>
      <c r="AL3360" s="19"/>
      <c r="AM3360" s="19"/>
      <c r="AN3360" s="19"/>
      <c r="AO3360" s="19"/>
      <c r="AP3360" s="19"/>
      <c r="AQ3360" s="19"/>
      <c r="AR3360" s="19"/>
      <c r="AS3360" s="19"/>
      <c r="AT3360" s="19"/>
      <c r="AU3360" s="19"/>
      <c r="AV3360" s="19"/>
      <c r="AW3360" s="19"/>
    </row>
    <row r="3361" spans="1:49">
      <c r="A3361" s="36"/>
      <c r="B3361" s="19"/>
      <c r="C3361" s="19"/>
      <c r="D3361" s="19"/>
      <c r="E3361" s="19"/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"/>
      <c r="S3361" s="19"/>
      <c r="T3361" s="19"/>
      <c r="U3361" s="19"/>
      <c r="V3361" s="19"/>
      <c r="W3361" s="19"/>
      <c r="X3361" s="19"/>
      <c r="Y3361" s="19"/>
      <c r="Z3361" s="19"/>
      <c r="AA3361" s="19"/>
      <c r="AB3361" s="19"/>
      <c r="AC3361" s="19"/>
      <c r="AD3361" s="19"/>
      <c r="AE3361" s="19"/>
      <c r="AF3361" s="19"/>
      <c r="AG3361" s="19"/>
      <c r="AH3361" s="19"/>
      <c r="AI3361" s="19"/>
      <c r="AJ3361" s="19"/>
      <c r="AK3361" s="19"/>
      <c r="AL3361" s="19"/>
      <c r="AM3361" s="19"/>
      <c r="AN3361" s="19"/>
      <c r="AO3361" s="19"/>
      <c r="AP3361" s="19"/>
      <c r="AQ3361" s="19"/>
      <c r="AR3361" s="19"/>
      <c r="AS3361" s="19"/>
      <c r="AT3361" s="19"/>
      <c r="AU3361" s="19"/>
      <c r="AV3361" s="19"/>
      <c r="AW3361" s="19"/>
    </row>
    <row r="3362" spans="1:49">
      <c r="A3362" s="36"/>
      <c r="B3362" s="19"/>
      <c r="C3362" s="19"/>
      <c r="D3362" s="19"/>
      <c r="E3362" s="19"/>
      <c r="F3362" s="19"/>
      <c r="G3362" s="19"/>
      <c r="H3362" s="19"/>
      <c r="I3362" s="19"/>
      <c r="J3362" s="19"/>
      <c r="K3362" s="19"/>
      <c r="L3362" s="19"/>
      <c r="M3362" s="19"/>
      <c r="N3362" s="19"/>
      <c r="O3362" s="19"/>
      <c r="P3362" s="19"/>
      <c r="Q3362" s="19"/>
      <c r="R3362" s="19"/>
      <c r="S3362" s="19"/>
      <c r="T3362" s="19"/>
      <c r="U3362" s="19"/>
      <c r="V3362" s="19"/>
      <c r="W3362" s="19"/>
      <c r="X3362" s="19"/>
      <c r="Y3362" s="19"/>
      <c r="Z3362" s="19"/>
      <c r="AA3362" s="19"/>
      <c r="AB3362" s="19"/>
      <c r="AC3362" s="19"/>
      <c r="AD3362" s="19"/>
      <c r="AE3362" s="19"/>
      <c r="AF3362" s="19"/>
      <c r="AG3362" s="19"/>
      <c r="AH3362" s="19"/>
      <c r="AI3362" s="19"/>
      <c r="AJ3362" s="19"/>
      <c r="AK3362" s="19"/>
      <c r="AL3362" s="19"/>
      <c r="AM3362" s="19"/>
      <c r="AN3362" s="19"/>
      <c r="AO3362" s="19"/>
      <c r="AP3362" s="19"/>
      <c r="AQ3362" s="19"/>
      <c r="AR3362" s="19"/>
      <c r="AS3362" s="19"/>
      <c r="AT3362" s="19"/>
      <c r="AU3362" s="19"/>
      <c r="AV3362" s="19"/>
      <c r="AW3362" s="19"/>
    </row>
    <row r="3363" spans="1:49">
      <c r="A3363" s="36"/>
      <c r="B3363" s="19"/>
      <c r="C3363" s="19"/>
      <c r="D3363" s="19"/>
      <c r="E3363" s="19"/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"/>
      <c r="AG3363" s="19"/>
      <c r="AH3363" s="19"/>
      <c r="AI3363" s="19"/>
      <c r="AJ3363" s="19"/>
      <c r="AK3363" s="19"/>
      <c r="AL3363" s="19"/>
      <c r="AM3363" s="19"/>
      <c r="AN3363" s="19"/>
      <c r="AO3363" s="19"/>
      <c r="AP3363" s="19"/>
      <c r="AQ3363" s="19"/>
      <c r="AR3363" s="19"/>
      <c r="AS3363" s="19"/>
      <c r="AT3363" s="19"/>
      <c r="AU3363" s="19"/>
      <c r="AV3363" s="19"/>
      <c r="AW3363" s="19"/>
    </row>
    <row r="3364" spans="1:49">
      <c r="A3364" s="36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9"/>
      <c r="AB3364" s="19"/>
      <c r="AC3364" s="19"/>
      <c r="AD3364" s="19"/>
      <c r="AE3364" s="19"/>
      <c r="AF3364" s="19"/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/>
      <c r="AV3364" s="19"/>
      <c r="AW3364" s="19"/>
    </row>
    <row r="3365" spans="1:49">
      <c r="A3365" s="36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</row>
    <row r="3366" spans="1:49">
      <c r="A3366" s="36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9"/>
      <c r="AB3366" s="19"/>
      <c r="AC3366" s="19"/>
      <c r="AD3366" s="19"/>
      <c r="AE3366" s="19"/>
      <c r="AF3366" s="19"/>
      <c r="AG3366" s="19"/>
      <c r="AH3366" s="19"/>
      <c r="AI3366" s="19"/>
      <c r="AJ3366" s="19"/>
      <c r="AK3366" s="19"/>
      <c r="AL3366" s="19"/>
      <c r="AM3366" s="19"/>
      <c r="AN3366" s="19"/>
      <c r="AO3366" s="19"/>
      <c r="AP3366" s="19"/>
      <c r="AQ3366" s="19"/>
      <c r="AR3366" s="19"/>
      <c r="AS3366" s="19"/>
      <c r="AT3366" s="19"/>
      <c r="AU3366" s="19"/>
      <c r="AV3366" s="19"/>
      <c r="AW3366" s="19"/>
    </row>
    <row r="3367" spans="1:49">
      <c r="A3367" s="36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</row>
    <row r="3368" spans="1:49">
      <c r="A3368" s="36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9"/>
      <c r="AB3368" s="19"/>
      <c r="AC3368" s="19"/>
      <c r="AD3368" s="19"/>
      <c r="AE3368" s="19"/>
      <c r="AF3368" s="19"/>
      <c r="AG3368" s="19"/>
      <c r="AH3368" s="19"/>
      <c r="AI3368" s="19"/>
      <c r="AJ3368" s="19"/>
      <c r="AK3368" s="19"/>
      <c r="AL3368" s="19"/>
      <c r="AM3368" s="19"/>
      <c r="AN3368" s="19"/>
      <c r="AO3368" s="19"/>
      <c r="AP3368" s="19"/>
      <c r="AQ3368" s="19"/>
      <c r="AR3368" s="19"/>
      <c r="AS3368" s="19"/>
      <c r="AT3368" s="19"/>
      <c r="AU3368" s="19"/>
      <c r="AV3368" s="19"/>
      <c r="AW3368" s="19"/>
    </row>
    <row r="3369" spans="1:49">
      <c r="A3369" s="36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</row>
    <row r="3370" spans="1:49">
      <c r="A3370" s="36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9"/>
      <c r="AB3370" s="19"/>
      <c r="AC3370" s="19"/>
      <c r="AD3370" s="19"/>
      <c r="AE3370" s="19"/>
      <c r="AF3370" s="19"/>
      <c r="AG3370" s="19"/>
      <c r="AH3370" s="19"/>
      <c r="AI3370" s="19"/>
      <c r="AJ3370" s="19"/>
      <c r="AK3370" s="19"/>
      <c r="AL3370" s="19"/>
      <c r="AM3370" s="19"/>
      <c r="AN3370" s="19"/>
      <c r="AO3370" s="19"/>
      <c r="AP3370" s="19"/>
      <c r="AQ3370" s="19"/>
      <c r="AR3370" s="19"/>
      <c r="AS3370" s="19"/>
      <c r="AT3370" s="19"/>
      <c r="AU3370" s="19"/>
      <c r="AV3370" s="19"/>
      <c r="AW3370" s="19"/>
    </row>
    <row r="3371" spans="1:49">
      <c r="A3371" s="36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"/>
      <c r="AV3371" s="19"/>
      <c r="AW3371" s="19"/>
    </row>
    <row r="3372" spans="1:49">
      <c r="A3372" s="36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9"/>
      <c r="AB3372" s="19"/>
      <c r="AC3372" s="19"/>
      <c r="AD3372" s="19"/>
      <c r="AE3372" s="19"/>
      <c r="AF3372" s="19"/>
      <c r="AG3372" s="19"/>
      <c r="AH3372" s="19"/>
      <c r="AI3372" s="19"/>
      <c r="AJ3372" s="19"/>
      <c r="AK3372" s="19"/>
      <c r="AL3372" s="19"/>
      <c r="AM3372" s="19"/>
      <c r="AN3372" s="19"/>
      <c r="AO3372" s="19"/>
      <c r="AP3372" s="19"/>
      <c r="AQ3372" s="19"/>
      <c r="AR3372" s="19"/>
      <c r="AS3372" s="19"/>
      <c r="AT3372" s="19"/>
      <c r="AU3372" s="19"/>
      <c r="AV3372" s="19"/>
      <c r="AW3372" s="19"/>
    </row>
    <row r="3373" spans="1:49">
      <c r="A3373" s="36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/>
      <c r="AV3373" s="19"/>
      <c r="AW3373" s="19"/>
    </row>
    <row r="3374" spans="1:49">
      <c r="A3374" s="36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9"/>
      <c r="AB3374" s="19"/>
      <c r="AC3374" s="19"/>
      <c r="AD3374" s="19"/>
      <c r="AE3374" s="19"/>
      <c r="AF3374" s="19"/>
      <c r="AG3374" s="19"/>
      <c r="AH3374" s="19"/>
      <c r="AI3374" s="19"/>
      <c r="AJ3374" s="19"/>
      <c r="AK3374" s="19"/>
      <c r="AL3374" s="19"/>
      <c r="AM3374" s="19"/>
      <c r="AN3374" s="19"/>
      <c r="AO3374" s="19"/>
      <c r="AP3374" s="19"/>
      <c r="AQ3374" s="19"/>
      <c r="AR3374" s="19"/>
      <c r="AS3374" s="19"/>
      <c r="AT3374" s="19"/>
      <c r="AU3374" s="19"/>
      <c r="AV3374" s="19"/>
      <c r="AW3374" s="19"/>
    </row>
    <row r="3375" spans="1:49">
      <c r="A3375" s="36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"/>
      <c r="AV3375" s="19"/>
      <c r="AW3375" s="19"/>
    </row>
    <row r="3376" spans="1:49">
      <c r="A3376" s="36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9"/>
      <c r="AB3376" s="19"/>
      <c r="AC3376" s="19"/>
      <c r="AD3376" s="19"/>
      <c r="AE3376" s="19"/>
      <c r="AF3376" s="19"/>
      <c r="AG3376" s="19"/>
      <c r="AH3376" s="19"/>
      <c r="AI3376" s="19"/>
      <c r="AJ3376" s="19"/>
      <c r="AK3376" s="19"/>
      <c r="AL3376" s="19"/>
      <c r="AM3376" s="19"/>
      <c r="AN3376" s="19"/>
      <c r="AO3376" s="19"/>
      <c r="AP3376" s="19"/>
      <c r="AQ3376" s="19"/>
      <c r="AR3376" s="19"/>
      <c r="AS3376" s="19"/>
      <c r="AT3376" s="19"/>
      <c r="AU3376" s="19"/>
      <c r="AV3376" s="19"/>
      <c r="AW3376" s="19"/>
    </row>
    <row r="3377" spans="1:49">
      <c r="A3377" s="36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9"/>
      <c r="AB3377" s="19"/>
      <c r="AC3377" s="19"/>
      <c r="AD3377" s="19"/>
      <c r="AE3377" s="19"/>
      <c r="AF3377" s="19"/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/>
      <c r="AV3377" s="19"/>
      <c r="AW3377" s="19"/>
    </row>
    <row r="3378" spans="1:49">
      <c r="A3378" s="36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"/>
      <c r="AV3378" s="19"/>
      <c r="AW3378" s="19"/>
    </row>
    <row r="3379" spans="1:49">
      <c r="A3379" s="36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9"/>
      <c r="AB3379" s="19"/>
      <c r="AC3379" s="19"/>
      <c r="AD3379" s="19"/>
      <c r="AE3379" s="19"/>
      <c r="AF3379" s="19"/>
      <c r="AG3379" s="19"/>
      <c r="AH3379" s="19"/>
      <c r="AI3379" s="19"/>
      <c r="AJ3379" s="19"/>
      <c r="AK3379" s="19"/>
      <c r="AL3379" s="19"/>
      <c r="AM3379" s="19"/>
      <c r="AN3379" s="19"/>
      <c r="AO3379" s="19"/>
      <c r="AP3379" s="19"/>
      <c r="AQ3379" s="19"/>
      <c r="AR3379" s="19"/>
      <c r="AS3379" s="19"/>
      <c r="AT3379" s="19"/>
      <c r="AU3379" s="19"/>
      <c r="AV3379" s="19"/>
      <c r="AW3379" s="19"/>
    </row>
    <row r="3380" spans="1:49">
      <c r="A3380" s="36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9"/>
      <c r="AB3380" s="19"/>
      <c r="AC3380" s="19"/>
      <c r="AD3380" s="19"/>
      <c r="AE3380" s="19"/>
      <c r="AF3380" s="19"/>
      <c r="AG3380" s="19"/>
      <c r="AH3380" s="19"/>
      <c r="AI3380" s="19"/>
      <c r="AJ3380" s="19"/>
      <c r="AK3380" s="19"/>
      <c r="AL3380" s="19"/>
      <c r="AM3380" s="19"/>
      <c r="AN3380" s="19"/>
      <c r="AO3380" s="19"/>
      <c r="AP3380" s="19"/>
      <c r="AQ3380" s="19"/>
      <c r="AR3380" s="19"/>
      <c r="AS3380" s="19"/>
      <c r="AT3380" s="19"/>
      <c r="AU3380" s="19"/>
      <c r="AV3380" s="19"/>
      <c r="AW3380" s="19"/>
    </row>
    <row r="3381" spans="1:49">
      <c r="A3381" s="36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9"/>
      <c r="AB3381" s="19"/>
      <c r="AC3381" s="19"/>
      <c r="AD3381" s="19"/>
      <c r="AE3381" s="19"/>
      <c r="AF3381" s="19"/>
      <c r="AG3381" s="19"/>
      <c r="AH3381" s="19"/>
      <c r="AI3381" s="19"/>
      <c r="AJ3381" s="19"/>
      <c r="AK3381" s="19"/>
      <c r="AL3381" s="19"/>
      <c r="AM3381" s="19"/>
      <c r="AN3381" s="19"/>
      <c r="AO3381" s="19"/>
      <c r="AP3381" s="19"/>
      <c r="AQ3381" s="19"/>
      <c r="AR3381" s="19"/>
      <c r="AS3381" s="19"/>
      <c r="AT3381" s="19"/>
      <c r="AU3381" s="19"/>
      <c r="AV3381" s="19"/>
      <c r="AW3381" s="19"/>
    </row>
    <row r="3382" spans="1:49">
      <c r="A3382" s="36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9"/>
      <c r="AB3382" s="19"/>
      <c r="AC3382" s="19"/>
      <c r="AD3382" s="19"/>
      <c r="AE3382" s="19"/>
      <c r="AF3382" s="19"/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/>
      <c r="AV3382" s="19"/>
      <c r="AW3382" s="19"/>
    </row>
    <row r="3383" spans="1:49">
      <c r="A3383" s="36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9"/>
      <c r="AB3383" s="19"/>
      <c r="AC3383" s="19"/>
      <c r="AD3383" s="19"/>
      <c r="AE3383" s="19"/>
      <c r="AF3383" s="19"/>
      <c r="AG3383" s="19"/>
      <c r="AH3383" s="19"/>
      <c r="AI3383" s="19"/>
      <c r="AJ3383" s="19"/>
      <c r="AK3383" s="19"/>
      <c r="AL3383" s="19"/>
      <c r="AM3383" s="19"/>
      <c r="AN3383" s="19"/>
      <c r="AO3383" s="19"/>
      <c r="AP3383" s="19"/>
      <c r="AQ3383" s="19"/>
      <c r="AR3383" s="19"/>
      <c r="AS3383" s="19"/>
      <c r="AT3383" s="19"/>
      <c r="AU3383" s="19"/>
      <c r="AV3383" s="19"/>
      <c r="AW3383" s="19"/>
    </row>
    <row r="3384" spans="1:49">
      <c r="A3384" s="36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9"/>
      <c r="AB3384" s="19"/>
      <c r="AC3384" s="19"/>
      <c r="AD3384" s="19"/>
      <c r="AE3384" s="19"/>
      <c r="AF3384" s="19"/>
      <c r="AG3384" s="19"/>
      <c r="AH3384" s="19"/>
      <c r="AI3384" s="19"/>
      <c r="AJ3384" s="19"/>
      <c r="AK3384" s="19"/>
      <c r="AL3384" s="19"/>
      <c r="AM3384" s="19"/>
      <c r="AN3384" s="19"/>
      <c r="AO3384" s="19"/>
      <c r="AP3384" s="19"/>
      <c r="AQ3384" s="19"/>
      <c r="AR3384" s="19"/>
      <c r="AS3384" s="19"/>
      <c r="AT3384" s="19"/>
      <c r="AU3384" s="19"/>
      <c r="AV3384" s="19"/>
      <c r="AW3384" s="19"/>
    </row>
    <row r="3385" spans="1:49">
      <c r="A3385" s="36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9"/>
      <c r="AB3385" s="19"/>
      <c r="AC3385" s="19"/>
      <c r="AD3385" s="19"/>
      <c r="AE3385" s="19"/>
      <c r="AF3385" s="19"/>
      <c r="AG3385" s="19"/>
      <c r="AH3385" s="19"/>
      <c r="AI3385" s="19"/>
      <c r="AJ3385" s="19"/>
      <c r="AK3385" s="19"/>
      <c r="AL3385" s="19"/>
      <c r="AM3385" s="19"/>
      <c r="AN3385" s="19"/>
      <c r="AO3385" s="19"/>
      <c r="AP3385" s="19"/>
      <c r="AQ3385" s="19"/>
      <c r="AR3385" s="19"/>
      <c r="AS3385" s="19"/>
      <c r="AT3385" s="19"/>
      <c r="AU3385" s="19"/>
      <c r="AV3385" s="19"/>
      <c r="AW3385" s="19"/>
    </row>
    <row r="3386" spans="1:49">
      <c r="A3386" s="36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9"/>
      <c r="AB3386" s="19"/>
      <c r="AC3386" s="19"/>
      <c r="AD3386" s="19"/>
      <c r="AE3386" s="19"/>
      <c r="AF3386" s="19"/>
      <c r="AG3386" s="19"/>
      <c r="AH3386" s="19"/>
      <c r="AI3386" s="19"/>
      <c r="AJ3386" s="19"/>
      <c r="AK3386" s="19"/>
      <c r="AL3386" s="19"/>
      <c r="AM3386" s="19"/>
      <c r="AN3386" s="19"/>
      <c r="AO3386" s="19"/>
      <c r="AP3386" s="19"/>
      <c r="AQ3386" s="19"/>
      <c r="AR3386" s="19"/>
      <c r="AS3386" s="19"/>
      <c r="AT3386" s="19"/>
      <c r="AU3386" s="19"/>
      <c r="AV3386" s="19"/>
      <c r="AW3386" s="19"/>
    </row>
    <row r="3387" spans="1:49">
      <c r="A3387" s="36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9"/>
      <c r="AB3387" s="19"/>
      <c r="AC3387" s="19"/>
      <c r="AD3387" s="19"/>
      <c r="AE3387" s="19"/>
      <c r="AF3387" s="19"/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/>
      <c r="AV3387" s="19"/>
      <c r="AW3387" s="19"/>
    </row>
    <row r="3388" spans="1:49">
      <c r="A3388" s="36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9"/>
      <c r="AB3388" s="19"/>
      <c r="AC3388" s="19"/>
      <c r="AD3388" s="19"/>
      <c r="AE3388" s="19"/>
      <c r="AF3388" s="19"/>
      <c r="AG3388" s="19"/>
      <c r="AH3388" s="19"/>
      <c r="AI3388" s="19"/>
      <c r="AJ3388" s="19"/>
      <c r="AK3388" s="19"/>
      <c r="AL3388" s="19"/>
      <c r="AM3388" s="19"/>
      <c r="AN3388" s="19"/>
      <c r="AO3388" s="19"/>
      <c r="AP3388" s="19"/>
      <c r="AQ3388" s="19"/>
      <c r="AR3388" s="19"/>
      <c r="AS3388" s="19"/>
      <c r="AT3388" s="19"/>
      <c r="AU3388" s="19"/>
      <c r="AV3388" s="19"/>
      <c r="AW3388" s="19"/>
    </row>
    <row r="3389" spans="1:49">
      <c r="A3389" s="36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9"/>
      <c r="AB3389" s="19"/>
      <c r="AC3389" s="19"/>
      <c r="AD3389" s="19"/>
      <c r="AE3389" s="19"/>
      <c r="AF3389" s="19"/>
      <c r="AG3389" s="19"/>
      <c r="AH3389" s="19"/>
      <c r="AI3389" s="19"/>
      <c r="AJ3389" s="19"/>
      <c r="AK3389" s="19"/>
      <c r="AL3389" s="19"/>
      <c r="AM3389" s="19"/>
      <c r="AN3389" s="19"/>
      <c r="AO3389" s="19"/>
      <c r="AP3389" s="19"/>
      <c r="AQ3389" s="19"/>
      <c r="AR3389" s="19"/>
      <c r="AS3389" s="19"/>
      <c r="AT3389" s="19"/>
      <c r="AU3389" s="19"/>
      <c r="AV3389" s="19"/>
      <c r="AW3389" s="19"/>
    </row>
    <row r="3390" spans="1:49">
      <c r="A3390" s="36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/>
      <c r="AV3390" s="19"/>
      <c r="AW3390" s="19"/>
    </row>
    <row r="3391" spans="1:49">
      <c r="A3391" s="36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9"/>
      <c r="AB3391" s="19"/>
      <c r="AC3391" s="19"/>
      <c r="AD3391" s="19"/>
      <c r="AE3391" s="19"/>
      <c r="AF3391" s="19"/>
      <c r="AG3391" s="19"/>
      <c r="AH3391" s="19"/>
      <c r="AI3391" s="19"/>
      <c r="AJ3391" s="19"/>
      <c r="AK3391" s="19"/>
      <c r="AL3391" s="19"/>
      <c r="AM3391" s="19"/>
      <c r="AN3391" s="19"/>
      <c r="AO3391" s="19"/>
      <c r="AP3391" s="19"/>
      <c r="AQ3391" s="19"/>
      <c r="AR3391" s="19"/>
      <c r="AS3391" s="19"/>
      <c r="AT3391" s="19"/>
      <c r="AU3391" s="19"/>
      <c r="AV3391" s="19"/>
      <c r="AW3391" s="19"/>
    </row>
    <row r="3392" spans="1:49">
      <c r="A3392" s="36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9"/>
      <c r="AB3392" s="19"/>
      <c r="AC3392" s="19"/>
      <c r="AD3392" s="19"/>
      <c r="AE3392" s="19"/>
      <c r="AF3392" s="19"/>
      <c r="AG3392" s="19"/>
      <c r="AH3392" s="19"/>
      <c r="AI3392" s="19"/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/>
      <c r="AV3392" s="19"/>
      <c r="AW3392" s="19"/>
    </row>
    <row r="3393" spans="1:49">
      <c r="A3393" s="36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9"/>
      <c r="AB3393" s="19"/>
      <c r="AC3393" s="19"/>
      <c r="AD3393" s="19"/>
      <c r="AE3393" s="19"/>
      <c r="AF3393" s="19"/>
      <c r="AG3393" s="19"/>
      <c r="AH3393" s="19"/>
      <c r="AI3393" s="19"/>
      <c r="AJ3393" s="19"/>
      <c r="AK3393" s="19"/>
      <c r="AL3393" s="19"/>
      <c r="AM3393" s="19"/>
      <c r="AN3393" s="19"/>
      <c r="AO3393" s="19"/>
      <c r="AP3393" s="19"/>
      <c r="AQ3393" s="19"/>
      <c r="AR3393" s="19"/>
      <c r="AS3393" s="19"/>
      <c r="AT3393" s="19"/>
      <c r="AU3393" s="19"/>
      <c r="AV3393" s="19"/>
      <c r="AW3393" s="19"/>
    </row>
    <row r="3394" spans="1:49">
      <c r="A3394" s="36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9"/>
      <c r="AB3394" s="19"/>
      <c r="AC3394" s="19"/>
      <c r="AD3394" s="19"/>
      <c r="AE3394" s="19"/>
      <c r="AF3394" s="19"/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/>
      <c r="AV3394" s="19"/>
      <c r="AW3394" s="19"/>
    </row>
    <row r="3395" spans="1:49">
      <c r="A3395" s="36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9"/>
      <c r="AB3395" s="19"/>
      <c r="AC3395" s="19"/>
      <c r="AD3395" s="19"/>
      <c r="AE3395" s="19"/>
      <c r="AF3395" s="19"/>
      <c r="AG3395" s="19"/>
      <c r="AH3395" s="19"/>
      <c r="AI3395" s="19"/>
      <c r="AJ3395" s="19"/>
      <c r="AK3395" s="19"/>
      <c r="AL3395" s="19"/>
      <c r="AM3395" s="19"/>
      <c r="AN3395" s="19"/>
      <c r="AO3395" s="19"/>
      <c r="AP3395" s="19"/>
      <c r="AQ3395" s="19"/>
      <c r="AR3395" s="19"/>
      <c r="AS3395" s="19"/>
      <c r="AT3395" s="19"/>
      <c r="AU3395" s="19"/>
      <c r="AV3395" s="19"/>
      <c r="AW3395" s="19"/>
    </row>
    <row r="3396" spans="1:49">
      <c r="A3396" s="36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9"/>
      <c r="AB3396" s="19"/>
      <c r="AC3396" s="19"/>
      <c r="AD3396" s="19"/>
      <c r="AE3396" s="19"/>
      <c r="AF3396" s="19"/>
      <c r="AG3396" s="19"/>
      <c r="AH3396" s="19"/>
      <c r="AI3396" s="19"/>
      <c r="AJ3396" s="19"/>
      <c r="AK3396" s="19"/>
      <c r="AL3396" s="19"/>
      <c r="AM3396" s="19"/>
      <c r="AN3396" s="19"/>
      <c r="AO3396" s="19"/>
      <c r="AP3396" s="19"/>
      <c r="AQ3396" s="19"/>
      <c r="AR3396" s="19"/>
      <c r="AS3396" s="19"/>
      <c r="AT3396" s="19"/>
      <c r="AU3396" s="19"/>
      <c r="AV3396" s="19"/>
      <c r="AW3396" s="19"/>
    </row>
    <row r="3397" spans="1:49">
      <c r="A3397" s="36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9"/>
      <c r="AB3397" s="19"/>
      <c r="AC3397" s="19"/>
      <c r="AD3397" s="19"/>
      <c r="AE3397" s="19"/>
      <c r="AF3397" s="19"/>
      <c r="AG3397" s="19"/>
      <c r="AH3397" s="19"/>
      <c r="AI3397" s="19"/>
      <c r="AJ3397" s="19"/>
      <c r="AK3397" s="19"/>
      <c r="AL3397" s="19"/>
      <c r="AM3397" s="19"/>
      <c r="AN3397" s="19"/>
      <c r="AO3397" s="19"/>
      <c r="AP3397" s="19"/>
      <c r="AQ3397" s="19"/>
      <c r="AR3397" s="19"/>
      <c r="AS3397" s="19"/>
      <c r="AT3397" s="19"/>
      <c r="AU3397" s="19"/>
      <c r="AV3397" s="19"/>
      <c r="AW3397" s="19"/>
    </row>
    <row r="3398" spans="1:49">
      <c r="A3398" s="36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9"/>
      <c r="AB3398" s="19"/>
      <c r="AC3398" s="19"/>
      <c r="AD3398" s="19"/>
      <c r="AE3398" s="19"/>
      <c r="AF3398" s="19"/>
      <c r="AG3398" s="19"/>
      <c r="AH3398" s="19"/>
      <c r="AI3398" s="19"/>
      <c r="AJ3398" s="19"/>
      <c r="AK3398" s="19"/>
      <c r="AL3398" s="19"/>
      <c r="AM3398" s="19"/>
      <c r="AN3398" s="19"/>
      <c r="AO3398" s="19"/>
      <c r="AP3398" s="19"/>
      <c r="AQ3398" s="19"/>
      <c r="AR3398" s="19"/>
      <c r="AS3398" s="19"/>
      <c r="AT3398" s="19"/>
      <c r="AU3398" s="19"/>
      <c r="AV3398" s="19"/>
      <c r="AW3398" s="19"/>
    </row>
    <row r="3399" spans="1:49">
      <c r="A3399" s="36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9"/>
      <c r="AB3399" s="19"/>
      <c r="AC3399" s="19"/>
      <c r="AD3399" s="19"/>
      <c r="AE3399" s="19"/>
      <c r="AF3399" s="19"/>
      <c r="AG3399" s="19"/>
      <c r="AH3399" s="19"/>
      <c r="AI3399" s="19"/>
      <c r="AJ3399" s="19"/>
      <c r="AK3399" s="19"/>
      <c r="AL3399" s="19"/>
      <c r="AM3399" s="19"/>
      <c r="AN3399" s="19"/>
      <c r="AO3399" s="19"/>
      <c r="AP3399" s="19"/>
      <c r="AQ3399" s="19"/>
      <c r="AR3399" s="19"/>
      <c r="AS3399" s="19"/>
      <c r="AT3399" s="19"/>
      <c r="AU3399" s="19"/>
      <c r="AV3399" s="19"/>
      <c r="AW3399" s="19"/>
    </row>
    <row r="3400" spans="1:49">
      <c r="A3400" s="36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9"/>
      <c r="AB3400" s="19"/>
      <c r="AC3400" s="19"/>
      <c r="AD3400" s="19"/>
      <c r="AE3400" s="19"/>
      <c r="AF3400" s="19"/>
      <c r="AG3400" s="19"/>
      <c r="AH3400" s="19"/>
      <c r="AI3400" s="19"/>
      <c r="AJ3400" s="19"/>
      <c r="AK3400" s="19"/>
      <c r="AL3400" s="19"/>
      <c r="AM3400" s="19"/>
      <c r="AN3400" s="19"/>
      <c r="AO3400" s="19"/>
      <c r="AP3400" s="19"/>
      <c r="AQ3400" s="19"/>
      <c r="AR3400" s="19"/>
      <c r="AS3400" s="19"/>
      <c r="AT3400" s="19"/>
      <c r="AU3400" s="19"/>
      <c r="AV3400" s="19"/>
      <c r="AW3400" s="19"/>
    </row>
    <row r="3401" spans="1:49">
      <c r="A3401" s="36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9"/>
      <c r="AB3401" s="19"/>
      <c r="AC3401" s="19"/>
      <c r="AD3401" s="19"/>
      <c r="AE3401" s="19"/>
      <c r="AF3401" s="19"/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/>
      <c r="AV3401" s="19"/>
      <c r="AW3401" s="19"/>
    </row>
    <row r="3402" spans="1:49">
      <c r="A3402" s="36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9"/>
      <c r="AB3402" s="19"/>
      <c r="AC3402" s="19"/>
      <c r="AD3402" s="19"/>
      <c r="AE3402" s="19"/>
      <c r="AF3402" s="19"/>
      <c r="AG3402" s="19"/>
      <c r="AH3402" s="19"/>
      <c r="AI3402" s="19"/>
      <c r="AJ3402" s="19"/>
      <c r="AK3402" s="19"/>
      <c r="AL3402" s="19"/>
      <c r="AM3402" s="19"/>
      <c r="AN3402" s="19"/>
      <c r="AO3402" s="19"/>
      <c r="AP3402" s="19"/>
      <c r="AQ3402" s="19"/>
      <c r="AR3402" s="19"/>
      <c r="AS3402" s="19"/>
      <c r="AT3402" s="19"/>
      <c r="AU3402" s="19"/>
      <c r="AV3402" s="19"/>
      <c r="AW3402" s="19"/>
    </row>
    <row r="3403" spans="1:49">
      <c r="A3403" s="36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9"/>
      <c r="AB3403" s="19"/>
      <c r="AC3403" s="19"/>
      <c r="AD3403" s="19"/>
      <c r="AE3403" s="19"/>
      <c r="AF3403" s="19"/>
      <c r="AG3403" s="19"/>
      <c r="AH3403" s="19"/>
      <c r="AI3403" s="19"/>
      <c r="AJ3403" s="19"/>
      <c r="AK3403" s="19"/>
      <c r="AL3403" s="19"/>
      <c r="AM3403" s="19"/>
      <c r="AN3403" s="19"/>
      <c r="AO3403" s="19"/>
      <c r="AP3403" s="19"/>
      <c r="AQ3403" s="19"/>
      <c r="AR3403" s="19"/>
      <c r="AS3403" s="19"/>
      <c r="AT3403" s="19"/>
      <c r="AU3403" s="19"/>
      <c r="AV3403" s="19"/>
      <c r="AW3403" s="19"/>
    </row>
    <row r="3404" spans="1:49">
      <c r="A3404" s="36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9"/>
      <c r="AB3404" s="19"/>
      <c r="AC3404" s="19"/>
      <c r="AD3404" s="19"/>
      <c r="AE3404" s="19"/>
      <c r="AF3404" s="19"/>
      <c r="AG3404" s="19"/>
      <c r="AH3404" s="19"/>
      <c r="AI3404" s="19"/>
      <c r="AJ3404" s="19"/>
      <c r="AK3404" s="19"/>
      <c r="AL3404" s="19"/>
      <c r="AM3404" s="19"/>
      <c r="AN3404" s="19"/>
      <c r="AO3404" s="19"/>
      <c r="AP3404" s="19"/>
      <c r="AQ3404" s="19"/>
      <c r="AR3404" s="19"/>
      <c r="AS3404" s="19"/>
      <c r="AT3404" s="19"/>
      <c r="AU3404" s="19"/>
      <c r="AV3404" s="19"/>
      <c r="AW3404" s="19"/>
    </row>
    <row r="3405" spans="1:49">
      <c r="A3405" s="36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9"/>
      <c r="AB3405" s="19"/>
      <c r="AC3405" s="19"/>
      <c r="AD3405" s="19"/>
      <c r="AE3405" s="19"/>
      <c r="AF3405" s="19"/>
      <c r="AG3405" s="19"/>
      <c r="AH3405" s="19"/>
      <c r="AI3405" s="19"/>
      <c r="AJ3405" s="19"/>
      <c r="AK3405" s="19"/>
      <c r="AL3405" s="19"/>
      <c r="AM3405" s="19"/>
      <c r="AN3405" s="19"/>
      <c r="AO3405" s="19"/>
      <c r="AP3405" s="19"/>
      <c r="AQ3405" s="19"/>
      <c r="AR3405" s="19"/>
      <c r="AS3405" s="19"/>
      <c r="AT3405" s="19"/>
      <c r="AU3405" s="19"/>
      <c r="AV3405" s="19"/>
      <c r="AW3405" s="19"/>
    </row>
    <row r="3406" spans="1:49">
      <c r="A3406" s="36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9"/>
      <c r="AB3406" s="19"/>
      <c r="AC3406" s="19"/>
      <c r="AD3406" s="19"/>
      <c r="AE3406" s="19"/>
      <c r="AF3406" s="19"/>
      <c r="AG3406" s="19"/>
      <c r="AH3406" s="19"/>
      <c r="AI3406" s="19"/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/>
      <c r="AV3406" s="19"/>
      <c r="AW3406" s="19"/>
    </row>
    <row r="3407" spans="1:49">
      <c r="A3407" s="36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9"/>
      <c r="AB3407" s="19"/>
      <c r="AC3407" s="19"/>
      <c r="AD3407" s="19"/>
      <c r="AE3407" s="19"/>
      <c r="AF3407" s="19"/>
      <c r="AG3407" s="19"/>
      <c r="AH3407" s="19"/>
      <c r="AI3407" s="19"/>
      <c r="AJ3407" s="19"/>
      <c r="AK3407" s="19"/>
      <c r="AL3407" s="19"/>
      <c r="AM3407" s="19"/>
      <c r="AN3407" s="19"/>
      <c r="AO3407" s="19"/>
      <c r="AP3407" s="19"/>
      <c r="AQ3407" s="19"/>
      <c r="AR3407" s="19"/>
      <c r="AS3407" s="19"/>
      <c r="AT3407" s="19"/>
      <c r="AU3407" s="19"/>
      <c r="AV3407" s="19"/>
      <c r="AW3407" s="19"/>
    </row>
    <row r="3408" spans="1:49">
      <c r="A3408" s="36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9"/>
      <c r="AB3408" s="19"/>
      <c r="AC3408" s="19"/>
      <c r="AD3408" s="19"/>
      <c r="AE3408" s="19"/>
      <c r="AF3408" s="19"/>
      <c r="AG3408" s="19"/>
      <c r="AH3408" s="19"/>
      <c r="AI3408" s="19"/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/>
      <c r="AU3408" s="19"/>
      <c r="AV3408" s="19"/>
      <c r="AW3408" s="19"/>
    </row>
    <row r="3409" spans="1:49">
      <c r="A3409" s="36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9"/>
      <c r="AB3409" s="19"/>
      <c r="AC3409" s="19"/>
      <c r="AD3409" s="19"/>
      <c r="AE3409" s="19"/>
      <c r="AF3409" s="19"/>
      <c r="AG3409" s="19"/>
      <c r="AH3409" s="19"/>
      <c r="AI3409" s="19"/>
      <c r="AJ3409" s="19"/>
      <c r="AK3409" s="19"/>
      <c r="AL3409" s="19"/>
      <c r="AM3409" s="19"/>
      <c r="AN3409" s="19"/>
      <c r="AO3409" s="19"/>
      <c r="AP3409" s="19"/>
      <c r="AQ3409" s="19"/>
      <c r="AR3409" s="19"/>
      <c r="AS3409" s="19"/>
      <c r="AT3409" s="19"/>
      <c r="AU3409" s="19"/>
      <c r="AV3409" s="19"/>
      <c r="AW3409" s="19"/>
    </row>
    <row r="3410" spans="1:49">
      <c r="A3410" s="36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19"/>
      <c r="AC3410" s="19"/>
      <c r="AD3410" s="19"/>
      <c r="AE3410" s="19"/>
      <c r="AF3410" s="19"/>
      <c r="AG3410" s="19"/>
      <c r="AH3410" s="19"/>
      <c r="AI3410" s="19"/>
      <c r="AJ3410" s="19"/>
      <c r="AK3410" s="19"/>
      <c r="AL3410" s="19"/>
      <c r="AM3410" s="19"/>
      <c r="AN3410" s="19"/>
      <c r="AO3410" s="19"/>
      <c r="AP3410" s="19"/>
      <c r="AQ3410" s="19"/>
      <c r="AR3410" s="19"/>
      <c r="AS3410" s="19"/>
      <c r="AT3410" s="19"/>
      <c r="AU3410" s="19"/>
      <c r="AV3410" s="19"/>
      <c r="AW3410" s="19"/>
    </row>
    <row r="3411" spans="1:49">
      <c r="A3411" s="36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9"/>
      <c r="AB3411" s="19"/>
      <c r="AC3411" s="19"/>
      <c r="AD3411" s="19"/>
      <c r="AE3411" s="19"/>
      <c r="AF3411" s="19"/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/>
      <c r="AV3411" s="19"/>
      <c r="AW3411" s="19"/>
    </row>
    <row r="3412" spans="1:49">
      <c r="A3412" s="36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9"/>
      <c r="AB3412" s="19"/>
      <c r="AC3412" s="19"/>
      <c r="AD3412" s="19"/>
      <c r="AE3412" s="19"/>
      <c r="AF3412" s="19"/>
      <c r="AG3412" s="19"/>
      <c r="AH3412" s="19"/>
      <c r="AI3412" s="19"/>
      <c r="AJ3412" s="19"/>
      <c r="AK3412" s="19"/>
      <c r="AL3412" s="19"/>
      <c r="AM3412" s="19"/>
      <c r="AN3412" s="19"/>
      <c r="AO3412" s="19"/>
      <c r="AP3412" s="19"/>
      <c r="AQ3412" s="19"/>
      <c r="AR3412" s="19"/>
      <c r="AS3412" s="19"/>
      <c r="AT3412" s="19"/>
      <c r="AU3412" s="19"/>
      <c r="AV3412" s="19"/>
      <c r="AW3412" s="19"/>
    </row>
    <row r="3413" spans="1:49">
      <c r="A3413" s="36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9"/>
      <c r="AB3413" s="19"/>
      <c r="AC3413" s="19"/>
      <c r="AD3413" s="19"/>
      <c r="AE3413" s="19"/>
      <c r="AF3413" s="19"/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/>
      <c r="AV3413" s="19"/>
      <c r="AW3413" s="19"/>
    </row>
    <row r="3414" spans="1:49">
      <c r="A3414" s="36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9"/>
      <c r="AB3414" s="19"/>
      <c r="AC3414" s="19"/>
      <c r="AD3414" s="19"/>
      <c r="AE3414" s="19"/>
      <c r="AF3414" s="19"/>
      <c r="AG3414" s="19"/>
      <c r="AH3414" s="19"/>
      <c r="AI3414" s="19"/>
      <c r="AJ3414" s="19"/>
      <c r="AK3414" s="19"/>
      <c r="AL3414" s="19"/>
      <c r="AM3414" s="19"/>
      <c r="AN3414" s="19"/>
      <c r="AO3414" s="19"/>
      <c r="AP3414" s="19"/>
      <c r="AQ3414" s="19"/>
      <c r="AR3414" s="19"/>
      <c r="AS3414" s="19"/>
      <c r="AT3414" s="19"/>
      <c r="AU3414" s="19"/>
      <c r="AV3414" s="19"/>
      <c r="AW3414" s="19"/>
    </row>
    <row r="3415" spans="1:49">
      <c r="A3415" s="36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9"/>
      <c r="AB3415" s="19"/>
      <c r="AC3415" s="19"/>
      <c r="AD3415" s="19"/>
      <c r="AE3415" s="19"/>
      <c r="AF3415" s="19"/>
      <c r="AG3415" s="19"/>
      <c r="AH3415" s="19"/>
      <c r="AI3415" s="19"/>
      <c r="AJ3415" s="19"/>
      <c r="AK3415" s="19"/>
      <c r="AL3415" s="19"/>
      <c r="AM3415" s="19"/>
      <c r="AN3415" s="19"/>
      <c r="AO3415" s="19"/>
      <c r="AP3415" s="19"/>
      <c r="AQ3415" s="19"/>
      <c r="AR3415" s="19"/>
      <c r="AS3415" s="19"/>
      <c r="AT3415" s="19"/>
      <c r="AU3415" s="19"/>
      <c r="AV3415" s="19"/>
      <c r="AW3415" s="19"/>
    </row>
    <row r="3416" spans="1:49">
      <c r="A3416" s="36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9"/>
      <c r="AB3416" s="19"/>
      <c r="AC3416" s="19"/>
      <c r="AD3416" s="19"/>
      <c r="AE3416" s="19"/>
      <c r="AF3416" s="19"/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/>
      <c r="AV3416" s="19"/>
      <c r="AW3416" s="19"/>
    </row>
    <row r="3417" spans="1:49">
      <c r="A3417" s="36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9"/>
      <c r="AB3417" s="19"/>
      <c r="AC3417" s="19"/>
      <c r="AD3417" s="19"/>
      <c r="AE3417" s="19"/>
      <c r="AF3417" s="19"/>
      <c r="AG3417" s="19"/>
      <c r="AH3417" s="19"/>
      <c r="AI3417" s="19"/>
      <c r="AJ3417" s="19"/>
      <c r="AK3417" s="19"/>
      <c r="AL3417" s="19"/>
      <c r="AM3417" s="19"/>
      <c r="AN3417" s="19"/>
      <c r="AO3417" s="19"/>
      <c r="AP3417" s="19"/>
      <c r="AQ3417" s="19"/>
      <c r="AR3417" s="19"/>
      <c r="AS3417" s="19"/>
      <c r="AT3417" s="19"/>
      <c r="AU3417" s="19"/>
      <c r="AV3417" s="19"/>
      <c r="AW3417" s="19"/>
    </row>
    <row r="3418" spans="1:49">
      <c r="A3418" s="36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9"/>
      <c r="AB3418" s="19"/>
      <c r="AC3418" s="19"/>
      <c r="AD3418" s="19"/>
      <c r="AE3418" s="19"/>
      <c r="AF3418" s="19"/>
      <c r="AG3418" s="19"/>
      <c r="AH3418" s="19"/>
      <c r="AI3418" s="19"/>
      <c r="AJ3418" s="19"/>
      <c r="AK3418" s="19"/>
      <c r="AL3418" s="19"/>
      <c r="AM3418" s="19"/>
      <c r="AN3418" s="19"/>
      <c r="AO3418" s="19"/>
      <c r="AP3418" s="19"/>
      <c r="AQ3418" s="19"/>
      <c r="AR3418" s="19"/>
      <c r="AS3418" s="19"/>
      <c r="AT3418" s="19"/>
      <c r="AU3418" s="19"/>
      <c r="AV3418" s="19"/>
      <c r="AW3418" s="19"/>
    </row>
    <row r="3419" spans="1:49">
      <c r="A3419" s="36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/>
      <c r="AV3419" s="19"/>
      <c r="AW3419" s="19"/>
    </row>
    <row r="3420" spans="1:49">
      <c r="A3420" s="36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9"/>
      <c r="AB3420" s="19"/>
      <c r="AC3420" s="19"/>
      <c r="AD3420" s="19"/>
      <c r="AE3420" s="19"/>
      <c r="AF3420" s="19"/>
      <c r="AG3420" s="19"/>
      <c r="AH3420" s="19"/>
      <c r="AI3420" s="19"/>
      <c r="AJ3420" s="19"/>
      <c r="AK3420" s="19"/>
      <c r="AL3420" s="19"/>
      <c r="AM3420" s="19"/>
      <c r="AN3420" s="19"/>
      <c r="AO3420" s="19"/>
      <c r="AP3420" s="19"/>
      <c r="AQ3420" s="19"/>
      <c r="AR3420" s="19"/>
      <c r="AS3420" s="19"/>
      <c r="AT3420" s="19"/>
      <c r="AU3420" s="19"/>
      <c r="AV3420" s="19"/>
      <c r="AW3420" s="19"/>
    </row>
    <row r="3421" spans="1:49">
      <c r="A3421" s="36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9"/>
      <c r="AB3421" s="19"/>
      <c r="AC3421" s="19"/>
      <c r="AD3421" s="19"/>
      <c r="AE3421" s="19"/>
      <c r="AF3421" s="19"/>
      <c r="AG3421" s="19"/>
      <c r="AH3421" s="19"/>
      <c r="AI3421" s="19"/>
      <c r="AJ3421" s="19"/>
      <c r="AK3421" s="19"/>
      <c r="AL3421" s="19"/>
      <c r="AM3421" s="19"/>
      <c r="AN3421" s="19"/>
      <c r="AO3421" s="19"/>
      <c r="AP3421" s="19"/>
      <c r="AQ3421" s="19"/>
      <c r="AR3421" s="19"/>
      <c r="AS3421" s="19"/>
      <c r="AT3421" s="19"/>
      <c r="AU3421" s="19"/>
      <c r="AV3421" s="19"/>
      <c r="AW3421" s="19"/>
    </row>
    <row r="3422" spans="1:49">
      <c r="A3422" s="36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9"/>
      <c r="AB3422" s="19"/>
      <c r="AC3422" s="19"/>
      <c r="AD3422" s="19"/>
      <c r="AE3422" s="19"/>
      <c r="AF3422" s="19"/>
      <c r="AG3422" s="19"/>
      <c r="AH3422" s="19"/>
      <c r="AI3422" s="19"/>
      <c r="AJ3422" s="19"/>
      <c r="AK3422" s="19"/>
      <c r="AL3422" s="19"/>
      <c r="AM3422" s="19"/>
      <c r="AN3422" s="19"/>
      <c r="AO3422" s="19"/>
      <c r="AP3422" s="19"/>
      <c r="AQ3422" s="19"/>
      <c r="AR3422" s="19"/>
      <c r="AS3422" s="19"/>
      <c r="AT3422" s="19"/>
      <c r="AU3422" s="19"/>
      <c r="AV3422" s="19"/>
      <c r="AW3422" s="19"/>
    </row>
    <row r="3423" spans="1:49">
      <c r="A3423" s="36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9"/>
      <c r="AB3423" s="19"/>
      <c r="AC3423" s="19"/>
      <c r="AD3423" s="19"/>
      <c r="AE3423" s="19"/>
      <c r="AF3423" s="19"/>
      <c r="AG3423" s="19"/>
      <c r="AH3423" s="19"/>
      <c r="AI3423" s="19"/>
      <c r="AJ3423" s="19"/>
      <c r="AK3423" s="19"/>
      <c r="AL3423" s="19"/>
      <c r="AM3423" s="19"/>
      <c r="AN3423" s="19"/>
      <c r="AO3423" s="19"/>
      <c r="AP3423" s="19"/>
      <c r="AQ3423" s="19"/>
      <c r="AR3423" s="19"/>
      <c r="AS3423" s="19"/>
      <c r="AT3423" s="19"/>
      <c r="AU3423" s="19"/>
      <c r="AV3423" s="19"/>
      <c r="AW3423" s="19"/>
    </row>
    <row r="3424" spans="1:49">
      <c r="A3424" s="36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9"/>
      <c r="AB3424" s="19"/>
      <c r="AC3424" s="19"/>
      <c r="AD3424" s="19"/>
      <c r="AE3424" s="19"/>
      <c r="AF3424" s="19"/>
      <c r="AG3424" s="19"/>
      <c r="AH3424" s="19"/>
      <c r="AI3424" s="19"/>
      <c r="AJ3424" s="19"/>
      <c r="AK3424" s="19"/>
      <c r="AL3424" s="19"/>
      <c r="AM3424" s="19"/>
      <c r="AN3424" s="19"/>
      <c r="AO3424" s="19"/>
      <c r="AP3424" s="19"/>
      <c r="AQ3424" s="19"/>
      <c r="AR3424" s="19"/>
      <c r="AS3424" s="19"/>
      <c r="AT3424" s="19"/>
      <c r="AU3424" s="19"/>
      <c r="AV3424" s="19"/>
      <c r="AW3424" s="19"/>
    </row>
    <row r="3425" spans="1:49">
      <c r="A3425" s="36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9"/>
      <c r="AB3425" s="19"/>
      <c r="AC3425" s="19"/>
      <c r="AD3425" s="19"/>
      <c r="AE3425" s="19"/>
      <c r="AF3425" s="19"/>
      <c r="AG3425" s="19"/>
      <c r="AH3425" s="19"/>
      <c r="AI3425" s="19"/>
      <c r="AJ3425" s="19"/>
      <c r="AK3425" s="19"/>
      <c r="AL3425" s="19"/>
      <c r="AM3425" s="19"/>
      <c r="AN3425" s="19"/>
      <c r="AO3425" s="19"/>
      <c r="AP3425" s="19"/>
      <c r="AQ3425" s="19"/>
      <c r="AR3425" s="19"/>
      <c r="AS3425" s="19"/>
      <c r="AT3425" s="19"/>
      <c r="AU3425" s="19"/>
      <c r="AV3425" s="19"/>
      <c r="AW3425" s="19"/>
    </row>
    <row r="3426" spans="1:49">
      <c r="A3426" s="36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9"/>
      <c r="AB3426" s="19"/>
      <c r="AC3426" s="19"/>
      <c r="AD3426" s="19"/>
      <c r="AE3426" s="19"/>
      <c r="AF3426" s="19"/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/>
      <c r="AV3426" s="19"/>
      <c r="AW3426" s="19"/>
    </row>
    <row r="3427" spans="1:49">
      <c r="A3427" s="36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9"/>
      <c r="AB3427" s="19"/>
      <c r="AC3427" s="19"/>
      <c r="AD3427" s="19"/>
      <c r="AE3427" s="19"/>
      <c r="AF3427" s="19"/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19"/>
      <c r="AQ3427" s="19"/>
      <c r="AR3427" s="19"/>
      <c r="AS3427" s="19"/>
      <c r="AT3427" s="19"/>
      <c r="AU3427" s="19"/>
      <c r="AV3427" s="19"/>
      <c r="AW3427" s="19"/>
    </row>
    <row r="3428" spans="1:49">
      <c r="A3428" s="36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9"/>
      <c r="AB3428" s="19"/>
      <c r="AC3428" s="19"/>
      <c r="AD3428" s="19"/>
      <c r="AE3428" s="19"/>
      <c r="AF3428" s="19"/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/>
      <c r="AV3428" s="19"/>
      <c r="AW3428" s="19"/>
    </row>
    <row r="3429" spans="1:49">
      <c r="A3429" s="36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9"/>
      <c r="AB3429" s="19"/>
      <c r="AC3429" s="19"/>
      <c r="AD3429" s="19"/>
      <c r="AE3429" s="19"/>
      <c r="AF3429" s="19"/>
      <c r="AG3429" s="19"/>
      <c r="AH3429" s="19"/>
      <c r="AI3429" s="19"/>
      <c r="AJ3429" s="19"/>
      <c r="AK3429" s="19"/>
      <c r="AL3429" s="19"/>
      <c r="AM3429" s="19"/>
      <c r="AN3429" s="19"/>
      <c r="AO3429" s="19"/>
      <c r="AP3429" s="19"/>
      <c r="AQ3429" s="19"/>
      <c r="AR3429" s="19"/>
      <c r="AS3429" s="19"/>
      <c r="AT3429" s="19"/>
      <c r="AU3429" s="19"/>
      <c r="AV3429" s="19"/>
      <c r="AW3429" s="19"/>
    </row>
    <row r="3430" spans="1:49">
      <c r="A3430" s="36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19"/>
      <c r="AD3430" s="19"/>
      <c r="AE3430" s="19"/>
      <c r="AF3430" s="19"/>
      <c r="AG3430" s="19"/>
      <c r="AH3430" s="19"/>
      <c r="AI3430" s="19"/>
      <c r="AJ3430" s="19"/>
      <c r="AK3430" s="19"/>
      <c r="AL3430" s="19"/>
      <c r="AM3430" s="19"/>
      <c r="AN3430" s="19"/>
      <c r="AO3430" s="19"/>
      <c r="AP3430" s="19"/>
      <c r="AQ3430" s="19"/>
      <c r="AR3430" s="19"/>
      <c r="AS3430" s="19"/>
      <c r="AT3430" s="19"/>
      <c r="AU3430" s="19"/>
      <c r="AV3430" s="19"/>
      <c r="AW3430" s="19"/>
    </row>
    <row r="3431" spans="1:49">
      <c r="A3431" s="36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9"/>
      <c r="AB3431" s="19"/>
      <c r="AC3431" s="19"/>
      <c r="AD3431" s="19"/>
      <c r="AE3431" s="19"/>
      <c r="AF3431" s="19"/>
      <c r="AG3431" s="19"/>
      <c r="AH3431" s="19"/>
      <c r="AI3431" s="19"/>
      <c r="AJ3431" s="19"/>
      <c r="AK3431" s="19"/>
      <c r="AL3431" s="19"/>
      <c r="AM3431" s="19"/>
      <c r="AN3431" s="19"/>
      <c r="AO3431" s="19"/>
      <c r="AP3431" s="19"/>
      <c r="AQ3431" s="19"/>
      <c r="AR3431" s="19"/>
      <c r="AS3431" s="19"/>
      <c r="AT3431" s="19"/>
      <c r="AU3431" s="19"/>
      <c r="AV3431" s="19"/>
      <c r="AW3431" s="19"/>
    </row>
    <row r="3432" spans="1:49">
      <c r="A3432" s="36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  <c r="AV3432" s="19"/>
      <c r="AW3432" s="19"/>
    </row>
    <row r="3433" spans="1:49">
      <c r="A3433" s="36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9"/>
      <c r="AB3433" s="19"/>
      <c r="AC3433" s="19"/>
      <c r="AD3433" s="19"/>
      <c r="AE3433" s="19"/>
      <c r="AF3433" s="19"/>
      <c r="AG3433" s="19"/>
      <c r="AH3433" s="19"/>
      <c r="AI3433" s="19"/>
      <c r="AJ3433" s="19"/>
      <c r="AK3433" s="19"/>
      <c r="AL3433" s="19"/>
      <c r="AM3433" s="19"/>
      <c r="AN3433" s="19"/>
      <c r="AO3433" s="19"/>
      <c r="AP3433" s="19"/>
      <c r="AQ3433" s="19"/>
      <c r="AR3433" s="19"/>
      <c r="AS3433" s="19"/>
      <c r="AT3433" s="19"/>
      <c r="AU3433" s="19"/>
      <c r="AV3433" s="19"/>
      <c r="AW3433" s="19"/>
    </row>
    <row r="3434" spans="1:49">
      <c r="A3434" s="36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9"/>
      <c r="AB3434" s="19"/>
      <c r="AC3434" s="19"/>
      <c r="AD3434" s="19"/>
      <c r="AE3434" s="19"/>
      <c r="AF3434" s="19"/>
      <c r="AG3434" s="19"/>
      <c r="AH3434" s="19"/>
      <c r="AI3434" s="19"/>
      <c r="AJ3434" s="19"/>
      <c r="AK3434" s="19"/>
      <c r="AL3434" s="19"/>
      <c r="AM3434" s="19"/>
      <c r="AN3434" s="19"/>
      <c r="AO3434" s="19"/>
      <c r="AP3434" s="19"/>
      <c r="AQ3434" s="19"/>
      <c r="AR3434" s="19"/>
      <c r="AS3434" s="19"/>
      <c r="AT3434" s="19"/>
      <c r="AU3434" s="19"/>
      <c r="AV3434" s="19"/>
      <c r="AW3434" s="19"/>
    </row>
    <row r="3435" spans="1:49">
      <c r="A3435" s="36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9"/>
      <c r="AB3435" s="19"/>
      <c r="AC3435" s="19"/>
      <c r="AD3435" s="19"/>
      <c r="AE3435" s="19"/>
      <c r="AF3435" s="19"/>
      <c r="AG3435" s="19"/>
      <c r="AH3435" s="19"/>
      <c r="AI3435" s="19"/>
      <c r="AJ3435" s="19"/>
      <c r="AK3435" s="19"/>
      <c r="AL3435" s="19"/>
      <c r="AM3435" s="19"/>
      <c r="AN3435" s="19"/>
      <c r="AO3435" s="19"/>
      <c r="AP3435" s="19"/>
      <c r="AQ3435" s="19"/>
      <c r="AR3435" s="19"/>
      <c r="AS3435" s="19"/>
      <c r="AT3435" s="19"/>
      <c r="AU3435" s="19"/>
      <c r="AV3435" s="19"/>
      <c r="AW3435" s="19"/>
    </row>
    <row r="3436" spans="1:49">
      <c r="A3436" s="36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9"/>
      <c r="AB3436" s="19"/>
      <c r="AC3436" s="19"/>
      <c r="AD3436" s="19"/>
      <c r="AE3436" s="19"/>
      <c r="AF3436" s="19"/>
      <c r="AG3436" s="19"/>
      <c r="AH3436" s="19"/>
      <c r="AI3436" s="19"/>
      <c r="AJ3436" s="19"/>
      <c r="AK3436" s="19"/>
      <c r="AL3436" s="19"/>
      <c r="AM3436" s="19"/>
      <c r="AN3436" s="19"/>
      <c r="AO3436" s="19"/>
      <c r="AP3436" s="19"/>
      <c r="AQ3436" s="19"/>
      <c r="AR3436" s="19"/>
      <c r="AS3436" s="19"/>
      <c r="AT3436" s="19"/>
      <c r="AU3436" s="19"/>
      <c r="AV3436" s="19"/>
      <c r="AW3436" s="19"/>
    </row>
    <row r="3437" spans="1:49">
      <c r="A3437" s="36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9"/>
      <c r="AB3437" s="19"/>
      <c r="AC3437" s="19"/>
      <c r="AD3437" s="19"/>
      <c r="AE3437" s="19"/>
      <c r="AF3437" s="19"/>
      <c r="AG3437" s="19"/>
      <c r="AH3437" s="19"/>
      <c r="AI3437" s="19"/>
      <c r="AJ3437" s="19"/>
      <c r="AK3437" s="19"/>
      <c r="AL3437" s="19"/>
      <c r="AM3437" s="19"/>
      <c r="AN3437" s="19"/>
      <c r="AO3437" s="19"/>
      <c r="AP3437" s="19"/>
      <c r="AQ3437" s="19"/>
      <c r="AR3437" s="19"/>
      <c r="AS3437" s="19"/>
      <c r="AT3437" s="19"/>
      <c r="AU3437" s="19"/>
      <c r="AV3437" s="19"/>
      <c r="AW3437" s="19"/>
    </row>
    <row r="3438" spans="1:49">
      <c r="A3438" s="36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/>
      <c r="AV3438" s="19"/>
      <c r="AW3438" s="19"/>
    </row>
    <row r="3439" spans="1:49">
      <c r="A3439" s="36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9"/>
      <c r="AB3439" s="19"/>
      <c r="AC3439" s="19"/>
      <c r="AD3439" s="19"/>
      <c r="AE3439" s="19"/>
      <c r="AF3439" s="19"/>
      <c r="AG3439" s="19"/>
      <c r="AH3439" s="19"/>
      <c r="AI3439" s="19"/>
      <c r="AJ3439" s="19"/>
      <c r="AK3439" s="19"/>
      <c r="AL3439" s="19"/>
      <c r="AM3439" s="19"/>
      <c r="AN3439" s="19"/>
      <c r="AO3439" s="19"/>
      <c r="AP3439" s="19"/>
      <c r="AQ3439" s="19"/>
      <c r="AR3439" s="19"/>
      <c r="AS3439" s="19"/>
      <c r="AT3439" s="19"/>
      <c r="AU3439" s="19"/>
      <c r="AV3439" s="19"/>
      <c r="AW3439" s="19"/>
    </row>
    <row r="3440" spans="1:49">
      <c r="A3440" s="36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9"/>
      <c r="AB3440" s="19"/>
      <c r="AC3440" s="19"/>
      <c r="AD3440" s="19"/>
      <c r="AE3440" s="19"/>
      <c r="AF3440" s="19"/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/>
      <c r="AV3440" s="19"/>
      <c r="AW3440" s="19"/>
    </row>
    <row r="3441" spans="1:49">
      <c r="A3441" s="36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</row>
    <row r="3442" spans="1:49">
      <c r="A3442" s="36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9"/>
      <c r="AB3442" s="19"/>
      <c r="AC3442" s="19"/>
      <c r="AD3442" s="19"/>
      <c r="AE3442" s="19"/>
      <c r="AF3442" s="19"/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/>
      <c r="AV3442" s="19"/>
      <c r="AW3442" s="19"/>
    </row>
    <row r="3443" spans="1:49">
      <c r="A3443" s="36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9"/>
      <c r="AB3443" s="19"/>
      <c r="AC3443" s="19"/>
      <c r="AD3443" s="19"/>
      <c r="AE3443" s="19"/>
      <c r="AF3443" s="19"/>
      <c r="AG3443" s="19"/>
      <c r="AH3443" s="19"/>
      <c r="AI3443" s="19"/>
      <c r="AJ3443" s="19"/>
      <c r="AK3443" s="19"/>
      <c r="AL3443" s="19"/>
      <c r="AM3443" s="19"/>
      <c r="AN3443" s="19"/>
      <c r="AO3443" s="19"/>
      <c r="AP3443" s="19"/>
      <c r="AQ3443" s="19"/>
      <c r="AR3443" s="19"/>
      <c r="AS3443" s="19"/>
      <c r="AT3443" s="19"/>
      <c r="AU3443" s="19"/>
      <c r="AV3443" s="19"/>
      <c r="AW3443" s="19"/>
    </row>
    <row r="3444" spans="1:49">
      <c r="A3444" s="36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9"/>
      <c r="AB3444" s="19"/>
      <c r="AC3444" s="19"/>
      <c r="AD3444" s="19"/>
      <c r="AE3444" s="19"/>
      <c r="AF3444" s="19"/>
      <c r="AG3444" s="19"/>
      <c r="AH3444" s="19"/>
      <c r="AI3444" s="19"/>
      <c r="AJ3444" s="19"/>
      <c r="AK3444" s="19"/>
      <c r="AL3444" s="19"/>
      <c r="AM3444" s="19"/>
      <c r="AN3444" s="19"/>
      <c r="AO3444" s="19"/>
      <c r="AP3444" s="19"/>
      <c r="AQ3444" s="19"/>
      <c r="AR3444" s="19"/>
      <c r="AS3444" s="19"/>
      <c r="AT3444" s="19"/>
      <c r="AU3444" s="19"/>
      <c r="AV3444" s="19"/>
      <c r="AW3444" s="19"/>
    </row>
    <row r="3445" spans="1:49">
      <c r="A3445" s="36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9"/>
      <c r="AB3445" s="19"/>
      <c r="AC3445" s="19"/>
      <c r="AD3445" s="19"/>
      <c r="AE3445" s="19"/>
      <c r="AF3445" s="19"/>
      <c r="AG3445" s="19"/>
      <c r="AH3445" s="19"/>
      <c r="AI3445" s="19"/>
      <c r="AJ3445" s="19"/>
      <c r="AK3445" s="19"/>
      <c r="AL3445" s="19"/>
      <c r="AM3445" s="19"/>
      <c r="AN3445" s="19"/>
      <c r="AO3445" s="19"/>
      <c r="AP3445" s="19"/>
      <c r="AQ3445" s="19"/>
      <c r="AR3445" s="19"/>
      <c r="AS3445" s="19"/>
      <c r="AT3445" s="19"/>
      <c r="AU3445" s="19"/>
      <c r="AV3445" s="19"/>
      <c r="AW3445" s="19"/>
    </row>
    <row r="3446" spans="1:49">
      <c r="A3446" s="36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9"/>
      <c r="AB3446" s="19"/>
      <c r="AC3446" s="19"/>
      <c r="AD3446" s="19"/>
      <c r="AE3446" s="19"/>
      <c r="AF3446" s="19"/>
      <c r="AG3446" s="19"/>
      <c r="AH3446" s="19"/>
      <c r="AI3446" s="19"/>
      <c r="AJ3446" s="19"/>
      <c r="AK3446" s="19"/>
      <c r="AL3446" s="19"/>
      <c r="AM3446" s="19"/>
      <c r="AN3446" s="19"/>
      <c r="AO3446" s="19"/>
      <c r="AP3446" s="19"/>
      <c r="AQ3446" s="19"/>
      <c r="AR3446" s="19"/>
      <c r="AS3446" s="19"/>
      <c r="AT3446" s="19"/>
      <c r="AU3446" s="19"/>
      <c r="AV3446" s="19"/>
      <c r="AW3446" s="19"/>
    </row>
    <row r="3447" spans="1:49">
      <c r="A3447" s="36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9"/>
      <c r="AB3447" s="19"/>
      <c r="AC3447" s="19"/>
      <c r="AD3447" s="19"/>
      <c r="AE3447" s="19"/>
      <c r="AF3447" s="19"/>
      <c r="AG3447" s="19"/>
      <c r="AH3447" s="19"/>
      <c r="AI3447" s="19"/>
      <c r="AJ3447" s="19"/>
      <c r="AK3447" s="19"/>
      <c r="AL3447" s="19"/>
      <c r="AM3447" s="19"/>
      <c r="AN3447" s="19"/>
      <c r="AO3447" s="19"/>
      <c r="AP3447" s="19"/>
      <c r="AQ3447" s="19"/>
      <c r="AR3447" s="19"/>
      <c r="AS3447" s="19"/>
      <c r="AT3447" s="19"/>
      <c r="AU3447" s="19"/>
      <c r="AV3447" s="19"/>
      <c r="AW3447" s="19"/>
    </row>
    <row r="3448" spans="1:49">
      <c r="A3448" s="36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9"/>
      <c r="AB3448" s="19"/>
      <c r="AC3448" s="19"/>
      <c r="AD3448" s="19"/>
      <c r="AE3448" s="19"/>
      <c r="AF3448" s="19"/>
      <c r="AG3448" s="19"/>
      <c r="AH3448" s="19"/>
      <c r="AI3448" s="19"/>
      <c r="AJ3448" s="19"/>
      <c r="AK3448" s="19"/>
      <c r="AL3448" s="19"/>
      <c r="AM3448" s="19"/>
      <c r="AN3448" s="19"/>
      <c r="AO3448" s="19"/>
      <c r="AP3448" s="19"/>
      <c r="AQ3448" s="19"/>
      <c r="AR3448" s="19"/>
      <c r="AS3448" s="19"/>
      <c r="AT3448" s="19"/>
      <c r="AU3448" s="19"/>
      <c r="AV3448" s="19"/>
      <c r="AW3448" s="19"/>
    </row>
    <row r="3449" spans="1:49">
      <c r="A3449" s="36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9"/>
      <c r="AB3449" s="19"/>
      <c r="AC3449" s="19"/>
      <c r="AD3449" s="19"/>
      <c r="AE3449" s="19"/>
      <c r="AF3449" s="19"/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/>
      <c r="AV3449" s="19"/>
      <c r="AW3449" s="19"/>
    </row>
    <row r="3450" spans="1:49">
      <c r="A3450" s="36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9"/>
      <c r="AB3450" s="19"/>
      <c r="AC3450" s="19"/>
      <c r="AD3450" s="19"/>
      <c r="AE3450" s="19"/>
      <c r="AF3450" s="19"/>
      <c r="AG3450" s="19"/>
      <c r="AH3450" s="19"/>
      <c r="AI3450" s="19"/>
      <c r="AJ3450" s="19"/>
      <c r="AK3450" s="19"/>
      <c r="AL3450" s="19"/>
      <c r="AM3450" s="19"/>
      <c r="AN3450" s="19"/>
      <c r="AO3450" s="19"/>
      <c r="AP3450" s="19"/>
      <c r="AQ3450" s="19"/>
      <c r="AR3450" s="19"/>
      <c r="AS3450" s="19"/>
      <c r="AT3450" s="19"/>
      <c r="AU3450" s="19"/>
      <c r="AV3450" s="19"/>
      <c r="AW3450" s="19"/>
    </row>
    <row r="3451" spans="1:49">
      <c r="A3451" s="36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9"/>
      <c r="AB3451" s="19"/>
      <c r="AC3451" s="19"/>
      <c r="AD3451" s="19"/>
      <c r="AE3451" s="19"/>
      <c r="AF3451" s="19"/>
      <c r="AG3451" s="19"/>
      <c r="AH3451" s="19"/>
      <c r="AI3451" s="19"/>
      <c r="AJ3451" s="19"/>
      <c r="AK3451" s="19"/>
      <c r="AL3451" s="19"/>
      <c r="AM3451" s="19"/>
      <c r="AN3451" s="19"/>
      <c r="AO3451" s="19"/>
      <c r="AP3451" s="19"/>
      <c r="AQ3451" s="19"/>
      <c r="AR3451" s="19"/>
      <c r="AS3451" s="19"/>
      <c r="AT3451" s="19"/>
      <c r="AU3451" s="19"/>
      <c r="AV3451" s="19"/>
      <c r="AW3451" s="19"/>
    </row>
    <row r="3452" spans="1:49">
      <c r="A3452" s="36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9"/>
      <c r="AB3452" s="19"/>
      <c r="AC3452" s="19"/>
      <c r="AD3452" s="19"/>
      <c r="AE3452" s="19"/>
      <c r="AF3452" s="19"/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/>
      <c r="AV3452" s="19"/>
      <c r="AW3452" s="19"/>
    </row>
    <row r="3453" spans="1:49">
      <c r="A3453" s="36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9"/>
      <c r="AB3453" s="19"/>
      <c r="AC3453" s="19"/>
      <c r="AD3453" s="19"/>
      <c r="AE3453" s="19"/>
      <c r="AF3453" s="19"/>
      <c r="AG3453" s="19"/>
      <c r="AH3453" s="19"/>
      <c r="AI3453" s="19"/>
      <c r="AJ3453" s="19"/>
      <c r="AK3453" s="19"/>
      <c r="AL3453" s="19"/>
      <c r="AM3453" s="19"/>
      <c r="AN3453" s="19"/>
      <c r="AO3453" s="19"/>
      <c r="AP3453" s="19"/>
      <c r="AQ3453" s="19"/>
      <c r="AR3453" s="19"/>
      <c r="AS3453" s="19"/>
      <c r="AT3453" s="19"/>
      <c r="AU3453" s="19"/>
      <c r="AV3453" s="19"/>
      <c r="AW3453" s="19"/>
    </row>
    <row r="3454" spans="1:49">
      <c r="A3454" s="36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9"/>
      <c r="AB3454" s="19"/>
      <c r="AC3454" s="19"/>
      <c r="AD3454" s="19"/>
      <c r="AE3454" s="19"/>
      <c r="AF3454" s="19"/>
      <c r="AG3454" s="19"/>
      <c r="AH3454" s="19"/>
      <c r="AI3454" s="19"/>
      <c r="AJ3454" s="19"/>
      <c r="AK3454" s="19"/>
      <c r="AL3454" s="19"/>
      <c r="AM3454" s="19"/>
      <c r="AN3454" s="19"/>
      <c r="AO3454" s="19"/>
      <c r="AP3454" s="19"/>
      <c r="AQ3454" s="19"/>
      <c r="AR3454" s="19"/>
      <c r="AS3454" s="19"/>
      <c r="AT3454" s="19"/>
      <c r="AU3454" s="19"/>
      <c r="AV3454" s="19"/>
      <c r="AW3454" s="19"/>
    </row>
    <row r="3455" spans="1:49">
      <c r="A3455" s="36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9"/>
      <c r="AB3455" s="19"/>
      <c r="AC3455" s="19"/>
      <c r="AD3455" s="19"/>
      <c r="AE3455" s="19"/>
      <c r="AF3455" s="19"/>
      <c r="AG3455" s="19"/>
      <c r="AH3455" s="19"/>
      <c r="AI3455" s="19"/>
      <c r="AJ3455" s="19"/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/>
      <c r="AV3455" s="19"/>
      <c r="AW3455" s="19"/>
    </row>
    <row r="3456" spans="1:49">
      <c r="A3456" s="36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9"/>
      <c r="AB3456" s="19"/>
      <c r="AC3456" s="19"/>
      <c r="AD3456" s="19"/>
      <c r="AE3456" s="19"/>
      <c r="AF3456" s="19"/>
      <c r="AG3456" s="19"/>
      <c r="AH3456" s="19"/>
      <c r="AI3456" s="19"/>
      <c r="AJ3456" s="19"/>
      <c r="AK3456" s="19"/>
      <c r="AL3456" s="19"/>
      <c r="AM3456" s="19"/>
      <c r="AN3456" s="19"/>
      <c r="AO3456" s="19"/>
      <c r="AP3456" s="19"/>
      <c r="AQ3456" s="19"/>
      <c r="AR3456" s="19"/>
      <c r="AS3456" s="19"/>
      <c r="AT3456" s="19"/>
      <c r="AU3456" s="19"/>
      <c r="AV3456" s="19"/>
      <c r="AW3456" s="19"/>
    </row>
    <row r="3457" spans="1:49">
      <c r="A3457" s="36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9"/>
      <c r="AB3457" s="19"/>
      <c r="AC3457" s="19"/>
      <c r="AD3457" s="19"/>
      <c r="AE3457" s="19"/>
      <c r="AF3457" s="19"/>
      <c r="AG3457" s="19"/>
      <c r="AH3457" s="19"/>
      <c r="AI3457" s="19"/>
      <c r="AJ3457" s="19"/>
      <c r="AK3457" s="19"/>
      <c r="AL3457" s="19"/>
      <c r="AM3457" s="19"/>
      <c r="AN3457" s="19"/>
      <c r="AO3457" s="19"/>
      <c r="AP3457" s="19"/>
      <c r="AQ3457" s="19"/>
      <c r="AR3457" s="19"/>
      <c r="AS3457" s="19"/>
      <c r="AT3457" s="19"/>
      <c r="AU3457" s="19"/>
      <c r="AV3457" s="19"/>
      <c r="AW3457" s="19"/>
    </row>
    <row r="3458" spans="1:49">
      <c r="A3458" s="36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9"/>
      <c r="AB3458" s="19"/>
      <c r="AC3458" s="19"/>
      <c r="AD3458" s="19"/>
      <c r="AE3458" s="19"/>
      <c r="AF3458" s="19"/>
      <c r="AG3458" s="19"/>
      <c r="AH3458" s="19"/>
      <c r="AI3458" s="19"/>
      <c r="AJ3458" s="19"/>
      <c r="AK3458" s="19"/>
      <c r="AL3458" s="19"/>
      <c r="AM3458" s="19"/>
      <c r="AN3458" s="19"/>
      <c r="AO3458" s="19"/>
      <c r="AP3458" s="19"/>
      <c r="AQ3458" s="19"/>
      <c r="AR3458" s="19"/>
      <c r="AS3458" s="19"/>
      <c r="AT3458" s="19"/>
      <c r="AU3458" s="19"/>
      <c r="AV3458" s="19"/>
      <c r="AW3458" s="19"/>
    </row>
    <row r="3459" spans="1:49">
      <c r="A3459" s="36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9"/>
      <c r="AB3459" s="19"/>
      <c r="AC3459" s="19"/>
      <c r="AD3459" s="19"/>
      <c r="AE3459" s="19"/>
      <c r="AF3459" s="19"/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/>
      <c r="AV3459" s="19"/>
      <c r="AW3459" s="19"/>
    </row>
    <row r="3460" spans="1:49">
      <c r="A3460" s="36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9"/>
      <c r="AB3460" s="19"/>
      <c r="AC3460" s="19"/>
      <c r="AD3460" s="19"/>
      <c r="AE3460" s="19"/>
      <c r="AF3460" s="19"/>
      <c r="AG3460" s="19"/>
      <c r="AH3460" s="19"/>
      <c r="AI3460" s="19"/>
      <c r="AJ3460" s="19"/>
      <c r="AK3460" s="19"/>
      <c r="AL3460" s="19"/>
      <c r="AM3460" s="19"/>
      <c r="AN3460" s="19"/>
      <c r="AO3460" s="19"/>
      <c r="AP3460" s="19"/>
      <c r="AQ3460" s="19"/>
      <c r="AR3460" s="19"/>
      <c r="AS3460" s="19"/>
      <c r="AT3460" s="19"/>
      <c r="AU3460" s="19"/>
      <c r="AV3460" s="19"/>
      <c r="AW3460" s="19"/>
    </row>
    <row r="3461" spans="1:49">
      <c r="A3461" s="36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9"/>
      <c r="AB3461" s="19"/>
      <c r="AC3461" s="19"/>
      <c r="AD3461" s="19"/>
      <c r="AE3461" s="19"/>
      <c r="AF3461" s="19"/>
      <c r="AG3461" s="19"/>
      <c r="AH3461" s="19"/>
      <c r="AI3461" s="19"/>
      <c r="AJ3461" s="19"/>
      <c r="AK3461" s="19"/>
      <c r="AL3461" s="19"/>
      <c r="AM3461" s="19"/>
      <c r="AN3461" s="19"/>
      <c r="AO3461" s="19"/>
      <c r="AP3461" s="19"/>
      <c r="AQ3461" s="19"/>
      <c r="AR3461" s="19"/>
      <c r="AS3461" s="19"/>
      <c r="AT3461" s="19"/>
      <c r="AU3461" s="19"/>
      <c r="AV3461" s="19"/>
      <c r="AW3461" s="19"/>
    </row>
    <row r="3462" spans="1:49">
      <c r="A3462" s="36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19"/>
      <c r="AC3462" s="19"/>
      <c r="AD3462" s="19"/>
      <c r="AE3462" s="19"/>
      <c r="AF3462" s="19"/>
      <c r="AG3462" s="19"/>
      <c r="AH3462" s="19"/>
      <c r="AI3462" s="19"/>
      <c r="AJ3462" s="19"/>
      <c r="AK3462" s="19"/>
      <c r="AL3462" s="19"/>
      <c r="AM3462" s="19"/>
      <c r="AN3462" s="19"/>
      <c r="AO3462" s="19"/>
      <c r="AP3462" s="19"/>
      <c r="AQ3462" s="19"/>
      <c r="AR3462" s="19"/>
      <c r="AS3462" s="19"/>
      <c r="AT3462" s="19"/>
      <c r="AU3462" s="19"/>
      <c r="AV3462" s="19"/>
      <c r="AW3462" s="19"/>
    </row>
    <row r="3463" spans="1:49">
      <c r="A3463" s="36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9"/>
      <c r="AB3463" s="19"/>
      <c r="AC3463" s="19"/>
      <c r="AD3463" s="19"/>
      <c r="AE3463" s="19"/>
      <c r="AF3463" s="19"/>
      <c r="AG3463" s="19"/>
      <c r="AH3463" s="19"/>
      <c r="AI3463" s="19"/>
      <c r="AJ3463" s="19"/>
      <c r="AK3463" s="19"/>
      <c r="AL3463" s="19"/>
      <c r="AM3463" s="19"/>
      <c r="AN3463" s="19"/>
      <c r="AO3463" s="19"/>
      <c r="AP3463" s="19"/>
      <c r="AQ3463" s="19"/>
      <c r="AR3463" s="19"/>
      <c r="AS3463" s="19"/>
      <c r="AT3463" s="19"/>
      <c r="AU3463" s="19"/>
      <c r="AV3463" s="19"/>
      <c r="AW3463" s="19"/>
    </row>
    <row r="3464" spans="1:49">
      <c r="A3464" s="36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9"/>
      <c r="AB3464" s="19"/>
      <c r="AC3464" s="19"/>
      <c r="AD3464" s="19"/>
      <c r="AE3464" s="19"/>
      <c r="AF3464" s="19"/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/>
      <c r="AV3464" s="19"/>
      <c r="AW3464" s="19"/>
    </row>
    <row r="3465" spans="1:49">
      <c r="A3465" s="36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9"/>
      <c r="AB3465" s="19"/>
      <c r="AC3465" s="19"/>
      <c r="AD3465" s="19"/>
      <c r="AE3465" s="19"/>
      <c r="AF3465" s="19"/>
      <c r="AG3465" s="19"/>
      <c r="AH3465" s="19"/>
      <c r="AI3465" s="19"/>
      <c r="AJ3465" s="19"/>
      <c r="AK3465" s="19"/>
      <c r="AL3465" s="19"/>
      <c r="AM3465" s="19"/>
      <c r="AN3465" s="19"/>
      <c r="AO3465" s="19"/>
      <c r="AP3465" s="19"/>
      <c r="AQ3465" s="19"/>
      <c r="AR3465" s="19"/>
      <c r="AS3465" s="19"/>
      <c r="AT3465" s="19"/>
      <c r="AU3465" s="19"/>
      <c r="AV3465" s="19"/>
      <c r="AW3465" s="19"/>
    </row>
    <row r="3466" spans="1:49">
      <c r="A3466" s="36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9"/>
      <c r="AB3466" s="19"/>
      <c r="AC3466" s="19"/>
      <c r="AD3466" s="19"/>
      <c r="AE3466" s="19"/>
      <c r="AF3466" s="19"/>
      <c r="AG3466" s="19"/>
      <c r="AH3466" s="19"/>
      <c r="AI3466" s="19"/>
      <c r="AJ3466" s="19"/>
      <c r="AK3466" s="19"/>
      <c r="AL3466" s="19"/>
      <c r="AM3466" s="19"/>
      <c r="AN3466" s="19"/>
      <c r="AO3466" s="19"/>
      <c r="AP3466" s="19"/>
      <c r="AQ3466" s="19"/>
      <c r="AR3466" s="19"/>
      <c r="AS3466" s="19"/>
      <c r="AT3466" s="19"/>
      <c r="AU3466" s="19"/>
      <c r="AV3466" s="19"/>
      <c r="AW3466" s="19"/>
    </row>
    <row r="3467" spans="1:49">
      <c r="A3467" s="36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9"/>
      <c r="AB3467" s="19"/>
      <c r="AC3467" s="19"/>
      <c r="AD3467" s="19"/>
      <c r="AE3467" s="19"/>
      <c r="AF3467" s="19"/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/>
      <c r="AV3467" s="19"/>
      <c r="AW3467" s="19"/>
    </row>
    <row r="3468" spans="1:49">
      <c r="A3468" s="36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9"/>
      <c r="AB3468" s="19"/>
      <c r="AC3468" s="19"/>
      <c r="AD3468" s="19"/>
      <c r="AE3468" s="19"/>
      <c r="AF3468" s="19"/>
      <c r="AG3468" s="19"/>
      <c r="AH3468" s="19"/>
      <c r="AI3468" s="19"/>
      <c r="AJ3468" s="19"/>
      <c r="AK3468" s="19"/>
      <c r="AL3468" s="19"/>
      <c r="AM3468" s="19"/>
      <c r="AN3468" s="19"/>
      <c r="AO3468" s="19"/>
      <c r="AP3468" s="19"/>
      <c r="AQ3468" s="19"/>
      <c r="AR3468" s="19"/>
      <c r="AS3468" s="19"/>
      <c r="AT3468" s="19"/>
      <c r="AU3468" s="19"/>
      <c r="AV3468" s="19"/>
      <c r="AW3468" s="19"/>
    </row>
    <row r="3469" spans="1:49">
      <c r="A3469" s="36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9"/>
      <c r="AB3469" s="19"/>
      <c r="AC3469" s="19"/>
      <c r="AD3469" s="19"/>
      <c r="AE3469" s="19"/>
      <c r="AF3469" s="19"/>
      <c r="AG3469" s="19"/>
      <c r="AH3469" s="19"/>
      <c r="AI3469" s="19"/>
      <c r="AJ3469" s="19"/>
      <c r="AK3469" s="19"/>
      <c r="AL3469" s="19"/>
      <c r="AM3469" s="19"/>
      <c r="AN3469" s="19"/>
      <c r="AO3469" s="19"/>
      <c r="AP3469" s="19"/>
      <c r="AQ3469" s="19"/>
      <c r="AR3469" s="19"/>
      <c r="AS3469" s="19"/>
      <c r="AT3469" s="19"/>
      <c r="AU3469" s="19"/>
      <c r="AV3469" s="19"/>
      <c r="AW3469" s="19"/>
    </row>
    <row r="3470" spans="1:49">
      <c r="A3470" s="36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9"/>
      <c r="AB3470" s="19"/>
      <c r="AC3470" s="19"/>
      <c r="AD3470" s="19"/>
      <c r="AE3470" s="19"/>
      <c r="AF3470" s="19"/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/>
      <c r="AV3470" s="19"/>
      <c r="AW3470" s="19"/>
    </row>
    <row r="3471" spans="1:49">
      <c r="A3471" s="36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"/>
      <c r="AO3471" s="19"/>
      <c r="AP3471" s="19"/>
      <c r="AQ3471" s="19"/>
      <c r="AR3471" s="19"/>
      <c r="AS3471" s="19"/>
      <c r="AT3471" s="19"/>
      <c r="AU3471" s="19"/>
      <c r="AV3471" s="19"/>
      <c r="AW3471" s="19"/>
    </row>
    <row r="3472" spans="1:49">
      <c r="A3472" s="36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9"/>
      <c r="AB3472" s="19"/>
      <c r="AC3472" s="19"/>
      <c r="AD3472" s="19"/>
      <c r="AE3472" s="19"/>
      <c r="AF3472" s="19"/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/>
      <c r="AV3472" s="19"/>
      <c r="AW3472" s="19"/>
    </row>
    <row r="3473" spans="1:49">
      <c r="A3473" s="36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19"/>
      <c r="AE3473" s="19"/>
      <c r="AF3473" s="19"/>
      <c r="AG3473" s="19"/>
      <c r="AH3473" s="19"/>
      <c r="AI3473" s="19"/>
      <c r="AJ3473" s="19"/>
      <c r="AK3473" s="19"/>
      <c r="AL3473" s="19"/>
      <c r="AM3473" s="19"/>
      <c r="AN3473" s="19"/>
      <c r="AO3473" s="19"/>
      <c r="AP3473" s="19"/>
      <c r="AQ3473" s="19"/>
      <c r="AR3473" s="19"/>
      <c r="AS3473" s="19"/>
      <c r="AT3473" s="19"/>
      <c r="AU3473" s="19"/>
      <c r="AV3473" s="19"/>
      <c r="AW3473" s="19"/>
    </row>
    <row r="3474" spans="1:49">
      <c r="A3474" s="36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9"/>
      <c r="AB3474" s="19"/>
      <c r="AC3474" s="19"/>
      <c r="AD3474" s="19"/>
      <c r="AE3474" s="19"/>
      <c r="AF3474" s="19"/>
      <c r="AG3474" s="19"/>
      <c r="AH3474" s="19"/>
      <c r="AI3474" s="19"/>
      <c r="AJ3474" s="19"/>
      <c r="AK3474" s="19"/>
      <c r="AL3474" s="19"/>
      <c r="AM3474" s="19"/>
      <c r="AN3474" s="19"/>
      <c r="AO3474" s="19"/>
      <c r="AP3474" s="19"/>
      <c r="AQ3474" s="19"/>
      <c r="AR3474" s="19"/>
      <c r="AS3474" s="19"/>
      <c r="AT3474" s="19"/>
      <c r="AU3474" s="19"/>
      <c r="AV3474" s="19"/>
      <c r="AW3474" s="19"/>
    </row>
    <row r="3475" spans="1:49">
      <c r="A3475" s="36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9"/>
      <c r="AB3475" s="19"/>
      <c r="AC3475" s="19"/>
      <c r="AD3475" s="19"/>
      <c r="AE3475" s="19"/>
      <c r="AF3475" s="19"/>
      <c r="AG3475" s="19"/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  <c r="AV3475" s="19"/>
      <c r="AW3475" s="19"/>
    </row>
    <row r="3476" spans="1:49">
      <c r="A3476" s="36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9"/>
      <c r="AB3476" s="19"/>
      <c r="AC3476" s="19"/>
      <c r="AD3476" s="19"/>
      <c r="AE3476" s="19"/>
      <c r="AF3476" s="19"/>
      <c r="AG3476" s="19"/>
      <c r="AH3476" s="19"/>
      <c r="AI3476" s="19"/>
      <c r="AJ3476" s="19"/>
      <c r="AK3476" s="19"/>
      <c r="AL3476" s="19"/>
      <c r="AM3476" s="19"/>
      <c r="AN3476" s="19"/>
      <c r="AO3476" s="19"/>
      <c r="AP3476" s="19"/>
      <c r="AQ3476" s="19"/>
      <c r="AR3476" s="19"/>
      <c r="AS3476" s="19"/>
      <c r="AT3476" s="19"/>
      <c r="AU3476" s="19"/>
      <c r="AV3476" s="19"/>
      <c r="AW3476" s="19"/>
    </row>
    <row r="3477" spans="1:49">
      <c r="A3477" s="36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9"/>
      <c r="AB3477" s="19"/>
      <c r="AC3477" s="19"/>
      <c r="AD3477" s="19"/>
      <c r="AE3477" s="19"/>
      <c r="AF3477" s="19"/>
      <c r="AG3477" s="19"/>
      <c r="AH3477" s="19"/>
      <c r="AI3477" s="19"/>
      <c r="AJ3477" s="19"/>
      <c r="AK3477" s="19"/>
      <c r="AL3477" s="19"/>
      <c r="AM3477" s="19"/>
      <c r="AN3477" s="19"/>
      <c r="AO3477" s="19"/>
      <c r="AP3477" s="19"/>
      <c r="AQ3477" s="19"/>
      <c r="AR3477" s="19"/>
      <c r="AS3477" s="19"/>
      <c r="AT3477" s="19"/>
      <c r="AU3477" s="19"/>
      <c r="AV3477" s="19"/>
      <c r="AW3477" s="19"/>
    </row>
    <row r="3478" spans="1:49">
      <c r="A3478" s="36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9"/>
      <c r="AB3478" s="19"/>
      <c r="AC3478" s="19"/>
      <c r="AD3478" s="19"/>
      <c r="AE3478" s="19"/>
      <c r="AF3478" s="19"/>
      <c r="AG3478" s="19"/>
      <c r="AH3478" s="19"/>
      <c r="AI3478" s="19"/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/>
      <c r="AV3478" s="19"/>
      <c r="AW3478" s="19"/>
    </row>
    <row r="3479" spans="1:49">
      <c r="A3479" s="36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9"/>
      <c r="AB3479" s="19"/>
      <c r="AC3479" s="19"/>
      <c r="AD3479" s="19"/>
      <c r="AE3479" s="19"/>
      <c r="AF3479" s="19"/>
      <c r="AG3479" s="19"/>
      <c r="AH3479" s="19"/>
      <c r="AI3479" s="19"/>
      <c r="AJ3479" s="19"/>
      <c r="AK3479" s="19"/>
      <c r="AL3479" s="19"/>
      <c r="AM3479" s="19"/>
      <c r="AN3479" s="19"/>
      <c r="AO3479" s="19"/>
      <c r="AP3479" s="19"/>
      <c r="AQ3479" s="19"/>
      <c r="AR3479" s="19"/>
      <c r="AS3479" s="19"/>
      <c r="AT3479" s="19"/>
      <c r="AU3479" s="19"/>
      <c r="AV3479" s="19"/>
      <c r="AW3479" s="19"/>
    </row>
    <row r="3480" spans="1:49">
      <c r="A3480" s="36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9"/>
      <c r="AB3480" s="19"/>
      <c r="AC3480" s="19"/>
      <c r="AD3480" s="19"/>
      <c r="AE3480" s="19"/>
      <c r="AF3480" s="19"/>
      <c r="AG3480" s="19"/>
      <c r="AH3480" s="19"/>
      <c r="AI3480" s="19"/>
      <c r="AJ3480" s="19"/>
      <c r="AK3480" s="19"/>
      <c r="AL3480" s="19"/>
      <c r="AM3480" s="19"/>
      <c r="AN3480" s="19"/>
      <c r="AO3480" s="19"/>
      <c r="AP3480" s="19"/>
      <c r="AQ3480" s="19"/>
      <c r="AR3480" s="19"/>
      <c r="AS3480" s="19"/>
      <c r="AT3480" s="19"/>
      <c r="AU3480" s="19"/>
      <c r="AV3480" s="19"/>
      <c r="AW3480" s="19"/>
    </row>
    <row r="3481" spans="1:49">
      <c r="A3481" s="36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9"/>
      <c r="AB3481" s="19"/>
      <c r="AC3481" s="19"/>
      <c r="AD3481" s="19"/>
      <c r="AE3481" s="19"/>
      <c r="AF3481" s="19"/>
      <c r="AG3481" s="19"/>
      <c r="AH3481" s="19"/>
      <c r="AI3481" s="19"/>
      <c r="AJ3481" s="19"/>
      <c r="AK3481" s="19"/>
      <c r="AL3481" s="19"/>
      <c r="AM3481" s="19"/>
      <c r="AN3481" s="19"/>
      <c r="AO3481" s="19"/>
      <c r="AP3481" s="19"/>
      <c r="AQ3481" s="19"/>
      <c r="AR3481" s="19"/>
      <c r="AS3481" s="19"/>
      <c r="AT3481" s="19"/>
      <c r="AU3481" s="19"/>
      <c r="AV3481" s="19"/>
      <c r="AW3481" s="19"/>
    </row>
    <row r="3482" spans="1:49">
      <c r="A3482" s="36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9"/>
      <c r="AB3482" s="19"/>
      <c r="AC3482" s="19"/>
      <c r="AD3482" s="19"/>
      <c r="AE3482" s="19"/>
      <c r="AF3482" s="19"/>
      <c r="AG3482" s="19"/>
      <c r="AH3482" s="19"/>
      <c r="AI3482" s="19"/>
      <c r="AJ3482" s="19"/>
      <c r="AK3482" s="19"/>
      <c r="AL3482" s="19"/>
      <c r="AM3482" s="19"/>
      <c r="AN3482" s="19"/>
      <c r="AO3482" s="19"/>
      <c r="AP3482" s="19"/>
      <c r="AQ3482" s="19"/>
      <c r="AR3482" s="19"/>
      <c r="AS3482" s="19"/>
      <c r="AT3482" s="19"/>
      <c r="AU3482" s="19"/>
      <c r="AV3482" s="19"/>
      <c r="AW3482" s="19"/>
    </row>
    <row r="3483" spans="1:49">
      <c r="A3483" s="36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19"/>
      <c r="AT3483" s="19"/>
      <c r="AU3483" s="19"/>
      <c r="AV3483" s="19"/>
      <c r="AW3483" s="19"/>
    </row>
    <row r="3484" spans="1:49">
      <c r="A3484" s="36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9"/>
      <c r="AB3484" s="19"/>
      <c r="AC3484" s="19"/>
      <c r="AD3484" s="19"/>
      <c r="AE3484" s="19"/>
      <c r="AF3484" s="19"/>
      <c r="AG3484" s="19"/>
      <c r="AH3484" s="19"/>
      <c r="AI3484" s="19"/>
      <c r="AJ3484" s="19"/>
      <c r="AK3484" s="19"/>
      <c r="AL3484" s="19"/>
      <c r="AM3484" s="19"/>
      <c r="AN3484" s="19"/>
      <c r="AO3484" s="19"/>
      <c r="AP3484" s="19"/>
      <c r="AQ3484" s="19"/>
      <c r="AR3484" s="19"/>
      <c r="AS3484" s="19"/>
      <c r="AT3484" s="19"/>
      <c r="AU3484" s="19"/>
      <c r="AV3484" s="19"/>
      <c r="AW3484" s="19"/>
    </row>
    <row r="3485" spans="1:49">
      <c r="A3485" s="36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9"/>
      <c r="AB3485" s="19"/>
      <c r="AC3485" s="19"/>
      <c r="AD3485" s="19"/>
      <c r="AE3485" s="19"/>
      <c r="AF3485" s="19"/>
      <c r="AG3485" s="19"/>
      <c r="AH3485" s="19"/>
      <c r="AI3485" s="19"/>
      <c r="AJ3485" s="19"/>
      <c r="AK3485" s="19"/>
      <c r="AL3485" s="19"/>
      <c r="AM3485" s="19"/>
      <c r="AN3485" s="19"/>
      <c r="AO3485" s="19"/>
      <c r="AP3485" s="19"/>
      <c r="AQ3485" s="19"/>
      <c r="AR3485" s="19"/>
      <c r="AS3485" s="19"/>
      <c r="AT3485" s="19"/>
      <c r="AU3485" s="19"/>
      <c r="AV3485" s="19"/>
      <c r="AW3485" s="19"/>
    </row>
    <row r="3486" spans="1:49">
      <c r="A3486" s="36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/>
      <c r="AV3486" s="19"/>
      <c r="AW3486" s="19"/>
    </row>
    <row r="3487" spans="1:49">
      <c r="A3487" s="36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9"/>
      <c r="AB3487" s="19"/>
      <c r="AC3487" s="19"/>
      <c r="AD3487" s="19"/>
      <c r="AE3487" s="19"/>
      <c r="AF3487" s="19"/>
      <c r="AG3487" s="19"/>
      <c r="AH3487" s="19"/>
      <c r="AI3487" s="19"/>
      <c r="AJ3487" s="19"/>
      <c r="AK3487" s="19"/>
      <c r="AL3487" s="19"/>
      <c r="AM3487" s="19"/>
      <c r="AN3487" s="19"/>
      <c r="AO3487" s="19"/>
      <c r="AP3487" s="19"/>
      <c r="AQ3487" s="19"/>
      <c r="AR3487" s="19"/>
      <c r="AS3487" s="19"/>
      <c r="AT3487" s="19"/>
      <c r="AU3487" s="19"/>
      <c r="AV3487" s="19"/>
      <c r="AW3487" s="19"/>
    </row>
    <row r="3488" spans="1:49">
      <c r="A3488" s="36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9"/>
      <c r="AB3488" s="19"/>
      <c r="AC3488" s="19"/>
      <c r="AD3488" s="19"/>
      <c r="AE3488" s="19"/>
      <c r="AF3488" s="19"/>
      <c r="AG3488" s="19"/>
      <c r="AH3488" s="19"/>
      <c r="AI3488" s="19"/>
      <c r="AJ3488" s="19"/>
      <c r="AK3488" s="19"/>
      <c r="AL3488" s="19"/>
      <c r="AM3488" s="19"/>
      <c r="AN3488" s="19"/>
      <c r="AO3488" s="19"/>
      <c r="AP3488" s="19"/>
      <c r="AQ3488" s="19"/>
      <c r="AR3488" s="19"/>
      <c r="AS3488" s="19"/>
      <c r="AT3488" s="19"/>
      <c r="AU3488" s="19"/>
      <c r="AV3488" s="19"/>
      <c r="AW3488" s="19"/>
    </row>
    <row r="3489" spans="1:49">
      <c r="A3489" s="36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19"/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/>
      <c r="AV3489" s="19"/>
      <c r="AW3489" s="19"/>
    </row>
    <row r="3490" spans="1:49">
      <c r="A3490" s="36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"/>
      <c r="AI3490" s="19"/>
      <c r="AJ3490" s="19"/>
      <c r="AK3490" s="19"/>
      <c r="AL3490" s="19"/>
      <c r="AM3490" s="19"/>
      <c r="AN3490" s="19"/>
      <c r="AO3490" s="19"/>
      <c r="AP3490" s="19"/>
      <c r="AQ3490" s="19"/>
      <c r="AR3490" s="19"/>
      <c r="AS3490" s="19"/>
      <c r="AT3490" s="19"/>
      <c r="AU3490" s="19"/>
      <c r="AV3490" s="19"/>
      <c r="AW3490" s="19"/>
    </row>
    <row r="3491" spans="1:49">
      <c r="A3491" s="36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9"/>
      <c r="AB3491" s="19"/>
      <c r="AC3491" s="19"/>
      <c r="AD3491" s="19"/>
      <c r="AE3491" s="19"/>
      <c r="AF3491" s="19"/>
      <c r="AG3491" s="19"/>
      <c r="AH3491" s="19"/>
      <c r="AI3491" s="19"/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/>
      <c r="AV3491" s="19"/>
      <c r="AW3491" s="19"/>
    </row>
    <row r="3492" spans="1:49">
      <c r="A3492" s="36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"/>
      <c r="AE3492" s="19"/>
      <c r="AF3492" s="19"/>
      <c r="AG3492" s="19"/>
      <c r="AH3492" s="19"/>
      <c r="AI3492" s="19"/>
      <c r="AJ3492" s="19"/>
      <c r="AK3492" s="19"/>
      <c r="AL3492" s="19"/>
      <c r="AM3492" s="19"/>
      <c r="AN3492" s="19"/>
      <c r="AO3492" s="19"/>
      <c r="AP3492" s="19"/>
      <c r="AQ3492" s="19"/>
      <c r="AR3492" s="19"/>
      <c r="AS3492" s="19"/>
      <c r="AT3492" s="19"/>
      <c r="AU3492" s="19"/>
      <c r="AV3492" s="19"/>
      <c r="AW3492" s="19"/>
    </row>
    <row r="3493" spans="1:49">
      <c r="A3493" s="36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9"/>
      <c r="AB3493" s="19"/>
      <c r="AC3493" s="19"/>
      <c r="AD3493" s="19"/>
      <c r="AE3493" s="19"/>
      <c r="AF3493" s="19"/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/>
      <c r="AV3493" s="19"/>
      <c r="AW3493" s="19"/>
    </row>
    <row r="3494" spans="1:49">
      <c r="A3494" s="36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9"/>
      <c r="AB3494" s="19"/>
      <c r="AC3494" s="19"/>
      <c r="AD3494" s="19"/>
      <c r="AE3494" s="19"/>
      <c r="AF3494" s="19"/>
      <c r="AG3494" s="19"/>
      <c r="AH3494" s="19"/>
      <c r="AI3494" s="19"/>
      <c r="AJ3494" s="19"/>
      <c r="AK3494" s="19"/>
      <c r="AL3494" s="19"/>
      <c r="AM3494" s="19"/>
      <c r="AN3494" s="19"/>
      <c r="AO3494" s="19"/>
      <c r="AP3494" s="19"/>
      <c r="AQ3494" s="19"/>
      <c r="AR3494" s="19"/>
      <c r="AS3494" s="19"/>
      <c r="AT3494" s="19"/>
      <c r="AU3494" s="19"/>
      <c r="AV3494" s="19"/>
      <c r="AW3494" s="19"/>
    </row>
    <row r="3495" spans="1:49">
      <c r="A3495" s="36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19"/>
      <c r="AQ3495" s="19"/>
      <c r="AR3495" s="19"/>
      <c r="AS3495" s="19"/>
      <c r="AT3495" s="19"/>
      <c r="AU3495" s="19"/>
      <c r="AV3495" s="19"/>
      <c r="AW3495" s="19"/>
    </row>
    <row r="3496" spans="1:49">
      <c r="A3496" s="36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9"/>
      <c r="AB3496" s="19"/>
      <c r="AC3496" s="19"/>
      <c r="AD3496" s="19"/>
      <c r="AE3496" s="19"/>
      <c r="AF3496" s="19"/>
      <c r="AG3496" s="19"/>
      <c r="AH3496" s="19"/>
      <c r="AI3496" s="19"/>
      <c r="AJ3496" s="19"/>
      <c r="AK3496" s="19"/>
      <c r="AL3496" s="19"/>
      <c r="AM3496" s="19"/>
      <c r="AN3496" s="19"/>
      <c r="AO3496" s="19"/>
      <c r="AP3496" s="19"/>
      <c r="AQ3496" s="19"/>
      <c r="AR3496" s="19"/>
      <c r="AS3496" s="19"/>
      <c r="AT3496" s="19"/>
      <c r="AU3496" s="19"/>
      <c r="AV3496" s="19"/>
      <c r="AW3496" s="19"/>
    </row>
    <row r="3497" spans="1:49">
      <c r="A3497" s="36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9"/>
      <c r="AB3497" s="19"/>
      <c r="AC3497" s="19"/>
      <c r="AD3497" s="19"/>
      <c r="AE3497" s="19"/>
      <c r="AF3497" s="19"/>
      <c r="AG3497" s="19"/>
      <c r="AH3497" s="19"/>
      <c r="AI3497" s="19"/>
      <c r="AJ3497" s="19"/>
      <c r="AK3497" s="19"/>
      <c r="AL3497" s="19"/>
      <c r="AM3497" s="19"/>
      <c r="AN3497" s="19"/>
      <c r="AO3497" s="19"/>
      <c r="AP3497" s="19"/>
      <c r="AQ3497" s="19"/>
      <c r="AR3497" s="19"/>
      <c r="AS3497" s="19"/>
      <c r="AT3497" s="19"/>
      <c r="AU3497" s="19"/>
      <c r="AV3497" s="19"/>
      <c r="AW3497" s="19"/>
    </row>
    <row r="3498" spans="1:49">
      <c r="A3498" s="36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9"/>
      <c r="AB3498" s="19"/>
      <c r="AC3498" s="19"/>
      <c r="AD3498" s="19"/>
      <c r="AE3498" s="19"/>
      <c r="AF3498" s="19"/>
      <c r="AG3498" s="19"/>
      <c r="AH3498" s="19"/>
      <c r="AI3498" s="19"/>
      <c r="AJ3498" s="19"/>
      <c r="AK3498" s="19"/>
      <c r="AL3498" s="19"/>
      <c r="AM3498" s="19"/>
      <c r="AN3498" s="19"/>
      <c r="AO3498" s="19"/>
      <c r="AP3498" s="19"/>
      <c r="AQ3498" s="19"/>
      <c r="AR3498" s="19"/>
      <c r="AS3498" s="19"/>
      <c r="AT3498" s="19"/>
      <c r="AU3498" s="19"/>
      <c r="AV3498" s="19"/>
      <c r="AW3498" s="19"/>
    </row>
    <row r="3499" spans="1:49">
      <c r="A3499" s="36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19"/>
      <c r="AH3499" s="19"/>
      <c r="AI3499" s="19"/>
      <c r="AJ3499" s="19"/>
      <c r="AK3499" s="19"/>
      <c r="AL3499" s="19"/>
      <c r="AM3499" s="19"/>
      <c r="AN3499" s="19"/>
      <c r="AO3499" s="19"/>
      <c r="AP3499" s="19"/>
      <c r="AQ3499" s="19"/>
      <c r="AR3499" s="19"/>
      <c r="AS3499" s="19"/>
      <c r="AT3499" s="19"/>
      <c r="AU3499" s="19"/>
      <c r="AV3499" s="19"/>
      <c r="AW3499" s="19"/>
    </row>
    <row r="3500" spans="1:49">
      <c r="A3500" s="36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9"/>
      <c r="AB3500" s="19"/>
      <c r="AC3500" s="19"/>
      <c r="AD3500" s="19"/>
      <c r="AE3500" s="19"/>
      <c r="AF3500" s="19"/>
      <c r="AG3500" s="19"/>
      <c r="AH3500" s="19"/>
      <c r="AI3500" s="19"/>
      <c r="AJ3500" s="19"/>
      <c r="AK3500" s="19"/>
      <c r="AL3500" s="19"/>
      <c r="AM3500" s="19"/>
      <c r="AN3500" s="19"/>
      <c r="AO3500" s="19"/>
      <c r="AP3500" s="19"/>
      <c r="AQ3500" s="19"/>
      <c r="AR3500" s="19"/>
      <c r="AS3500" s="19"/>
      <c r="AT3500" s="19"/>
      <c r="AU3500" s="19"/>
      <c r="AV3500" s="19"/>
      <c r="AW3500" s="19"/>
    </row>
    <row r="3501" spans="1:49">
      <c r="A3501" s="36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9"/>
      <c r="AB3501" s="19"/>
      <c r="AC3501" s="19"/>
      <c r="AD3501" s="19"/>
      <c r="AE3501" s="19"/>
      <c r="AF3501" s="19"/>
      <c r="AG3501" s="19"/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19"/>
      <c r="AT3501" s="19"/>
      <c r="AU3501" s="19"/>
      <c r="AV3501" s="19"/>
      <c r="AW3501" s="19"/>
    </row>
    <row r="3502" spans="1:49">
      <c r="A3502" s="36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9"/>
      <c r="AB3502" s="19"/>
      <c r="AC3502" s="19"/>
      <c r="AD3502" s="19"/>
      <c r="AE3502" s="19"/>
      <c r="AF3502" s="19"/>
      <c r="AG3502" s="19"/>
      <c r="AH3502" s="19"/>
      <c r="AI3502" s="19"/>
      <c r="AJ3502" s="19"/>
      <c r="AK3502" s="19"/>
      <c r="AL3502" s="19"/>
      <c r="AM3502" s="19"/>
      <c r="AN3502" s="19"/>
      <c r="AO3502" s="19"/>
      <c r="AP3502" s="19"/>
      <c r="AQ3502" s="19"/>
      <c r="AR3502" s="19"/>
      <c r="AS3502" s="19"/>
      <c r="AT3502" s="19"/>
      <c r="AU3502" s="19"/>
      <c r="AV3502" s="19"/>
      <c r="AW3502" s="19"/>
    </row>
    <row r="3503" spans="1:49">
      <c r="A3503" s="36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  <c r="AV3503" s="19"/>
      <c r="AW3503" s="19"/>
    </row>
    <row r="3504" spans="1:49">
      <c r="A3504" s="36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9"/>
      <c r="AB3504" s="19"/>
      <c r="AC3504" s="19"/>
      <c r="AD3504" s="19"/>
      <c r="AE3504" s="19"/>
      <c r="AF3504" s="19"/>
      <c r="AG3504" s="19"/>
      <c r="AH3504" s="19"/>
      <c r="AI3504" s="19"/>
      <c r="AJ3504" s="19"/>
      <c r="AK3504" s="19"/>
      <c r="AL3504" s="19"/>
      <c r="AM3504" s="19"/>
      <c r="AN3504" s="19"/>
      <c r="AO3504" s="19"/>
      <c r="AP3504" s="19"/>
      <c r="AQ3504" s="19"/>
      <c r="AR3504" s="19"/>
      <c r="AS3504" s="19"/>
      <c r="AT3504" s="19"/>
      <c r="AU3504" s="19"/>
      <c r="AV3504" s="19"/>
      <c r="AW3504" s="19"/>
    </row>
    <row r="3505" spans="1:49">
      <c r="A3505" s="36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9"/>
      <c r="AB3505" s="19"/>
      <c r="AC3505" s="19"/>
      <c r="AD3505" s="19"/>
      <c r="AE3505" s="19"/>
      <c r="AF3505" s="19"/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/>
      <c r="AV3505" s="19"/>
      <c r="AW3505" s="19"/>
    </row>
    <row r="3506" spans="1:49">
      <c r="A3506" s="36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9"/>
      <c r="AB3506" s="19"/>
      <c r="AC3506" s="19"/>
      <c r="AD3506" s="19"/>
      <c r="AE3506" s="19"/>
      <c r="AF3506" s="19"/>
      <c r="AG3506" s="19"/>
      <c r="AH3506" s="19"/>
      <c r="AI3506" s="19"/>
      <c r="AJ3506" s="19"/>
      <c r="AK3506" s="19"/>
      <c r="AL3506" s="19"/>
      <c r="AM3506" s="19"/>
      <c r="AN3506" s="19"/>
      <c r="AO3506" s="19"/>
      <c r="AP3506" s="19"/>
      <c r="AQ3506" s="19"/>
      <c r="AR3506" s="19"/>
      <c r="AS3506" s="19"/>
      <c r="AT3506" s="19"/>
      <c r="AU3506" s="19"/>
      <c r="AV3506" s="19"/>
      <c r="AW3506" s="19"/>
    </row>
    <row r="3507" spans="1:49">
      <c r="A3507" s="36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9"/>
      <c r="AB3507" s="19"/>
      <c r="AC3507" s="19"/>
      <c r="AD3507" s="19"/>
      <c r="AE3507" s="19"/>
      <c r="AF3507" s="19"/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/>
      <c r="AV3507" s="19"/>
      <c r="AW3507" s="19"/>
    </row>
    <row r="3508" spans="1:49">
      <c r="A3508" s="36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/>
      <c r="AV3508" s="19"/>
      <c r="AW3508" s="19"/>
    </row>
    <row r="3509" spans="1:49">
      <c r="A3509" s="36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9"/>
      <c r="AB3509" s="19"/>
      <c r="AC3509" s="19"/>
      <c r="AD3509" s="19"/>
      <c r="AE3509" s="19"/>
      <c r="AF3509" s="19"/>
      <c r="AG3509" s="19"/>
      <c r="AH3509" s="19"/>
      <c r="AI3509" s="19"/>
      <c r="AJ3509" s="19"/>
      <c r="AK3509" s="19"/>
      <c r="AL3509" s="19"/>
      <c r="AM3509" s="19"/>
      <c r="AN3509" s="19"/>
      <c r="AO3509" s="19"/>
      <c r="AP3509" s="19"/>
      <c r="AQ3509" s="19"/>
      <c r="AR3509" s="19"/>
      <c r="AS3509" s="19"/>
      <c r="AT3509" s="19"/>
      <c r="AU3509" s="19"/>
      <c r="AV3509" s="19"/>
      <c r="AW3509" s="19"/>
    </row>
    <row r="3510" spans="1:49">
      <c r="A3510" s="36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9"/>
      <c r="AB3510" s="19"/>
      <c r="AC3510" s="19"/>
      <c r="AD3510" s="19"/>
      <c r="AE3510" s="19"/>
      <c r="AF3510" s="19"/>
      <c r="AG3510" s="19"/>
      <c r="AH3510" s="19"/>
      <c r="AI3510" s="19"/>
      <c r="AJ3510" s="19"/>
      <c r="AK3510" s="19"/>
      <c r="AL3510" s="19"/>
      <c r="AM3510" s="19"/>
      <c r="AN3510" s="19"/>
      <c r="AO3510" s="19"/>
      <c r="AP3510" s="19"/>
      <c r="AQ3510" s="19"/>
      <c r="AR3510" s="19"/>
      <c r="AS3510" s="19"/>
      <c r="AT3510" s="19"/>
      <c r="AU3510" s="19"/>
      <c r="AV3510" s="19"/>
      <c r="AW3510" s="19"/>
    </row>
    <row r="3511" spans="1:49">
      <c r="A3511" s="36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9"/>
      <c r="AB3511" s="19"/>
      <c r="AC3511" s="19"/>
      <c r="AD3511" s="19"/>
      <c r="AE3511" s="19"/>
      <c r="AF3511" s="19"/>
      <c r="AG3511" s="19"/>
      <c r="AH3511" s="19"/>
      <c r="AI3511" s="19"/>
      <c r="AJ3511" s="19"/>
      <c r="AK3511" s="19"/>
      <c r="AL3511" s="19"/>
      <c r="AM3511" s="19"/>
      <c r="AN3511" s="19"/>
      <c r="AO3511" s="19"/>
      <c r="AP3511" s="19"/>
      <c r="AQ3511" s="19"/>
      <c r="AR3511" s="19"/>
      <c r="AS3511" s="19"/>
      <c r="AT3511" s="19"/>
      <c r="AU3511" s="19"/>
      <c r="AV3511" s="19"/>
      <c r="AW3511" s="19"/>
    </row>
    <row r="3512" spans="1:49">
      <c r="A3512" s="36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9"/>
      <c r="AB3512" s="19"/>
      <c r="AC3512" s="19"/>
      <c r="AD3512" s="19"/>
      <c r="AE3512" s="19"/>
      <c r="AF3512" s="19"/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/>
      <c r="AV3512" s="19"/>
      <c r="AW3512" s="19"/>
    </row>
    <row r="3513" spans="1:49">
      <c r="A3513" s="36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"/>
      <c r="AR3513" s="19"/>
      <c r="AS3513" s="19"/>
      <c r="AT3513" s="19"/>
      <c r="AU3513" s="19"/>
      <c r="AV3513" s="19"/>
      <c r="AW3513" s="19"/>
    </row>
    <row r="3514" spans="1:49">
      <c r="A3514" s="36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9"/>
      <c r="AB3514" s="19"/>
      <c r="AC3514" s="19"/>
      <c r="AD3514" s="19"/>
      <c r="AE3514" s="19"/>
      <c r="AF3514" s="19"/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/>
      <c r="AV3514" s="19"/>
      <c r="AW3514" s="19"/>
    </row>
    <row r="3515" spans="1:49">
      <c r="A3515" s="36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9"/>
      <c r="AB3515" s="19"/>
      <c r="AC3515" s="19"/>
      <c r="AD3515" s="19"/>
      <c r="AE3515" s="19"/>
      <c r="AF3515" s="19"/>
      <c r="AG3515" s="19"/>
      <c r="AH3515" s="19"/>
      <c r="AI3515" s="19"/>
      <c r="AJ3515" s="19"/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/>
      <c r="AV3515" s="19"/>
      <c r="AW3515" s="19"/>
    </row>
    <row r="3516" spans="1:49">
      <c r="A3516" s="36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9"/>
      <c r="AB3516" s="19"/>
      <c r="AC3516" s="19"/>
      <c r="AD3516" s="19"/>
      <c r="AE3516" s="19"/>
      <c r="AF3516" s="19"/>
      <c r="AG3516" s="19"/>
      <c r="AH3516" s="19"/>
      <c r="AI3516" s="19"/>
      <c r="AJ3516" s="19"/>
      <c r="AK3516" s="19"/>
      <c r="AL3516" s="19"/>
      <c r="AM3516" s="19"/>
      <c r="AN3516" s="19"/>
      <c r="AO3516" s="19"/>
      <c r="AP3516" s="19"/>
      <c r="AQ3516" s="19"/>
      <c r="AR3516" s="19"/>
      <c r="AS3516" s="19"/>
      <c r="AT3516" s="19"/>
      <c r="AU3516" s="19"/>
      <c r="AV3516" s="19"/>
      <c r="AW3516" s="19"/>
    </row>
    <row r="3517" spans="1:49">
      <c r="A3517" s="36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  <c r="AV3517" s="19"/>
      <c r="AW3517" s="19"/>
    </row>
    <row r="3518" spans="1:49">
      <c r="A3518" s="36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9"/>
      <c r="AB3518" s="19"/>
      <c r="AC3518" s="19"/>
      <c r="AD3518" s="19"/>
      <c r="AE3518" s="19"/>
      <c r="AF3518" s="19"/>
      <c r="AG3518" s="19"/>
      <c r="AH3518" s="19"/>
      <c r="AI3518" s="19"/>
      <c r="AJ3518" s="19"/>
      <c r="AK3518" s="19"/>
      <c r="AL3518" s="19"/>
      <c r="AM3518" s="19"/>
      <c r="AN3518" s="19"/>
      <c r="AO3518" s="19"/>
      <c r="AP3518" s="19"/>
      <c r="AQ3518" s="19"/>
      <c r="AR3518" s="19"/>
      <c r="AS3518" s="19"/>
      <c r="AT3518" s="19"/>
      <c r="AU3518" s="19"/>
      <c r="AV3518" s="19"/>
      <c r="AW3518" s="19"/>
    </row>
    <row r="3519" spans="1:49">
      <c r="A3519" s="36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  <c r="AV3519" s="19"/>
      <c r="AW3519" s="19"/>
    </row>
    <row r="3520" spans="1:49">
      <c r="A3520" s="36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9"/>
      <c r="AB3520" s="19"/>
      <c r="AC3520" s="19"/>
      <c r="AD3520" s="19"/>
      <c r="AE3520" s="19"/>
      <c r="AF3520" s="19"/>
      <c r="AG3520" s="19"/>
      <c r="AH3520" s="19"/>
      <c r="AI3520" s="19"/>
      <c r="AJ3520" s="19"/>
      <c r="AK3520" s="19"/>
      <c r="AL3520" s="19"/>
      <c r="AM3520" s="19"/>
      <c r="AN3520" s="19"/>
      <c r="AO3520" s="19"/>
      <c r="AP3520" s="19"/>
      <c r="AQ3520" s="19"/>
      <c r="AR3520" s="19"/>
      <c r="AS3520" s="19"/>
      <c r="AT3520" s="19"/>
      <c r="AU3520" s="19"/>
      <c r="AV3520" s="19"/>
      <c r="AW3520" s="19"/>
    </row>
    <row r="3521" spans="1:49">
      <c r="A3521" s="36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9"/>
      <c r="AB3521" s="19"/>
      <c r="AC3521" s="19"/>
      <c r="AD3521" s="19"/>
      <c r="AE3521" s="19"/>
      <c r="AF3521" s="19"/>
      <c r="AG3521" s="19"/>
      <c r="AH3521" s="19"/>
      <c r="AI3521" s="19"/>
      <c r="AJ3521" s="19"/>
      <c r="AK3521" s="19"/>
      <c r="AL3521" s="19"/>
      <c r="AM3521" s="19"/>
      <c r="AN3521" s="19"/>
      <c r="AO3521" s="19"/>
      <c r="AP3521" s="19"/>
      <c r="AQ3521" s="19"/>
      <c r="AR3521" s="19"/>
      <c r="AS3521" s="19"/>
      <c r="AT3521" s="19"/>
      <c r="AU3521" s="19"/>
      <c r="AV3521" s="19"/>
      <c r="AW3521" s="19"/>
    </row>
    <row r="3522" spans="1:49">
      <c r="A3522" s="36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9"/>
      <c r="AB3522" s="19"/>
      <c r="AC3522" s="19"/>
      <c r="AD3522" s="19"/>
      <c r="AE3522" s="19"/>
      <c r="AF3522" s="19"/>
      <c r="AG3522" s="19"/>
      <c r="AH3522" s="19"/>
      <c r="AI3522" s="19"/>
      <c r="AJ3522" s="19"/>
      <c r="AK3522" s="19"/>
      <c r="AL3522" s="19"/>
      <c r="AM3522" s="19"/>
      <c r="AN3522" s="19"/>
      <c r="AO3522" s="19"/>
      <c r="AP3522" s="19"/>
      <c r="AQ3522" s="19"/>
      <c r="AR3522" s="19"/>
      <c r="AS3522" s="19"/>
      <c r="AT3522" s="19"/>
      <c r="AU3522" s="19"/>
      <c r="AV3522" s="19"/>
      <c r="AW3522" s="19"/>
    </row>
    <row r="3523" spans="1:49">
      <c r="A3523" s="36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9"/>
      <c r="AB3523" s="19"/>
      <c r="AC3523" s="19"/>
      <c r="AD3523" s="19"/>
      <c r="AE3523" s="19"/>
      <c r="AF3523" s="19"/>
      <c r="AG3523" s="19"/>
      <c r="AH3523" s="19"/>
      <c r="AI3523" s="19"/>
      <c r="AJ3523" s="19"/>
      <c r="AK3523" s="19"/>
      <c r="AL3523" s="19"/>
      <c r="AM3523" s="19"/>
      <c r="AN3523" s="19"/>
      <c r="AO3523" s="19"/>
      <c r="AP3523" s="19"/>
      <c r="AQ3523" s="19"/>
      <c r="AR3523" s="19"/>
      <c r="AS3523" s="19"/>
      <c r="AT3523" s="19"/>
      <c r="AU3523" s="19"/>
      <c r="AV3523" s="19"/>
      <c r="AW3523" s="19"/>
    </row>
    <row r="3524" spans="1:49">
      <c r="A3524" s="36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9"/>
      <c r="AB3524" s="19"/>
      <c r="AC3524" s="19"/>
      <c r="AD3524" s="19"/>
      <c r="AE3524" s="19"/>
      <c r="AF3524" s="19"/>
      <c r="AG3524" s="19"/>
      <c r="AH3524" s="19"/>
      <c r="AI3524" s="19"/>
      <c r="AJ3524" s="19"/>
      <c r="AK3524" s="19"/>
      <c r="AL3524" s="19"/>
      <c r="AM3524" s="19"/>
      <c r="AN3524" s="19"/>
      <c r="AO3524" s="19"/>
      <c r="AP3524" s="19"/>
      <c r="AQ3524" s="19"/>
      <c r="AR3524" s="19"/>
      <c r="AS3524" s="19"/>
      <c r="AT3524" s="19"/>
      <c r="AU3524" s="19"/>
      <c r="AV3524" s="19"/>
      <c r="AW3524" s="19"/>
    </row>
    <row r="3525" spans="1:49">
      <c r="A3525" s="36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"/>
      <c r="AP3525" s="19"/>
      <c r="AQ3525" s="19"/>
      <c r="AR3525" s="19"/>
      <c r="AS3525" s="19"/>
      <c r="AT3525" s="19"/>
      <c r="AU3525" s="19"/>
      <c r="AV3525" s="19"/>
      <c r="AW3525" s="19"/>
    </row>
    <row r="3526" spans="1:49">
      <c r="A3526" s="36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9"/>
      <c r="AB3526" s="19"/>
      <c r="AC3526" s="19"/>
      <c r="AD3526" s="19"/>
      <c r="AE3526" s="19"/>
      <c r="AF3526" s="19"/>
      <c r="AG3526" s="19"/>
      <c r="AH3526" s="19"/>
      <c r="AI3526" s="19"/>
      <c r="AJ3526" s="19"/>
      <c r="AK3526" s="19"/>
      <c r="AL3526" s="19"/>
      <c r="AM3526" s="19"/>
      <c r="AN3526" s="19"/>
      <c r="AO3526" s="19"/>
      <c r="AP3526" s="19"/>
      <c r="AQ3526" s="19"/>
      <c r="AR3526" s="19"/>
      <c r="AS3526" s="19"/>
      <c r="AT3526" s="19"/>
      <c r="AU3526" s="19"/>
      <c r="AV3526" s="19"/>
      <c r="AW3526" s="19"/>
    </row>
    <row r="3527" spans="1:49">
      <c r="A3527" s="36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9"/>
      <c r="AB3527" s="19"/>
      <c r="AC3527" s="19"/>
      <c r="AD3527" s="19"/>
      <c r="AE3527" s="19"/>
      <c r="AF3527" s="19"/>
      <c r="AG3527" s="19"/>
      <c r="AH3527" s="19"/>
      <c r="AI3527" s="19"/>
      <c r="AJ3527" s="19"/>
      <c r="AK3527" s="19"/>
      <c r="AL3527" s="19"/>
      <c r="AM3527" s="19"/>
      <c r="AN3527" s="19"/>
      <c r="AO3527" s="19"/>
      <c r="AP3527" s="19"/>
      <c r="AQ3527" s="19"/>
      <c r="AR3527" s="19"/>
      <c r="AS3527" s="19"/>
      <c r="AT3527" s="19"/>
      <c r="AU3527" s="19"/>
      <c r="AV3527" s="19"/>
      <c r="AW3527" s="19"/>
    </row>
    <row r="3528" spans="1:49">
      <c r="A3528" s="36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9"/>
      <c r="AB3528" s="19"/>
      <c r="AC3528" s="19"/>
      <c r="AD3528" s="19"/>
      <c r="AE3528" s="19"/>
      <c r="AF3528" s="19"/>
      <c r="AG3528" s="19"/>
      <c r="AH3528" s="19"/>
      <c r="AI3528" s="19"/>
      <c r="AJ3528" s="19"/>
      <c r="AK3528" s="19"/>
      <c r="AL3528" s="19"/>
      <c r="AM3528" s="19"/>
      <c r="AN3528" s="19"/>
      <c r="AO3528" s="19"/>
      <c r="AP3528" s="19"/>
      <c r="AQ3528" s="19"/>
      <c r="AR3528" s="19"/>
      <c r="AS3528" s="19"/>
      <c r="AT3528" s="19"/>
      <c r="AU3528" s="19"/>
      <c r="AV3528" s="19"/>
      <c r="AW3528" s="19"/>
    </row>
    <row r="3529" spans="1:49">
      <c r="A3529" s="36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9"/>
      <c r="AB3529" s="19"/>
      <c r="AC3529" s="19"/>
      <c r="AD3529" s="19"/>
      <c r="AE3529" s="19"/>
      <c r="AF3529" s="19"/>
      <c r="AG3529" s="19"/>
      <c r="AH3529" s="19"/>
      <c r="AI3529" s="19"/>
      <c r="AJ3529" s="19"/>
      <c r="AK3529" s="19"/>
      <c r="AL3529" s="19"/>
      <c r="AM3529" s="19"/>
      <c r="AN3529" s="19"/>
      <c r="AO3529" s="19"/>
      <c r="AP3529" s="19"/>
      <c r="AQ3529" s="19"/>
      <c r="AR3529" s="19"/>
      <c r="AS3529" s="19"/>
      <c r="AT3529" s="19"/>
      <c r="AU3529" s="19"/>
      <c r="AV3529" s="19"/>
      <c r="AW3529" s="19"/>
    </row>
    <row r="3530" spans="1:49">
      <c r="A3530" s="36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"/>
      <c r="AL3530" s="19"/>
      <c r="AM3530" s="19"/>
      <c r="AN3530" s="19"/>
      <c r="AO3530" s="19"/>
      <c r="AP3530" s="19"/>
      <c r="AQ3530" s="19"/>
      <c r="AR3530" s="19"/>
      <c r="AS3530" s="19"/>
      <c r="AT3530" s="19"/>
      <c r="AU3530" s="19"/>
      <c r="AV3530" s="19"/>
      <c r="AW3530" s="19"/>
    </row>
    <row r="3531" spans="1:49">
      <c r="A3531" s="36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</row>
    <row r="3532" spans="1:49">
      <c r="A3532" s="36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9"/>
      <c r="AB3532" s="19"/>
      <c r="AC3532" s="19"/>
      <c r="AD3532" s="19"/>
      <c r="AE3532" s="19"/>
      <c r="AF3532" s="19"/>
      <c r="AG3532" s="19"/>
      <c r="AH3532" s="19"/>
      <c r="AI3532" s="19"/>
      <c r="AJ3532" s="19"/>
      <c r="AK3532" s="19"/>
      <c r="AL3532" s="19"/>
      <c r="AM3532" s="19"/>
      <c r="AN3532" s="19"/>
      <c r="AO3532" s="19"/>
      <c r="AP3532" s="19"/>
      <c r="AQ3532" s="19"/>
      <c r="AR3532" s="19"/>
      <c r="AS3532" s="19"/>
      <c r="AT3532" s="19"/>
      <c r="AU3532" s="19"/>
      <c r="AV3532" s="19"/>
      <c r="AW3532" s="19"/>
    </row>
    <row r="3533" spans="1:49">
      <c r="A3533" s="36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9"/>
      <c r="AB3533" s="19"/>
      <c r="AC3533" s="19"/>
      <c r="AD3533" s="19"/>
      <c r="AE3533" s="19"/>
      <c r="AF3533" s="19"/>
      <c r="AG3533" s="19"/>
      <c r="AH3533" s="19"/>
      <c r="AI3533" s="19"/>
      <c r="AJ3533" s="19"/>
      <c r="AK3533" s="19"/>
      <c r="AL3533" s="19"/>
      <c r="AM3533" s="19"/>
      <c r="AN3533" s="19"/>
      <c r="AO3533" s="19"/>
      <c r="AP3533" s="19"/>
      <c r="AQ3533" s="19"/>
      <c r="AR3533" s="19"/>
      <c r="AS3533" s="19"/>
      <c r="AT3533" s="19"/>
      <c r="AU3533" s="19"/>
      <c r="AV3533" s="19"/>
      <c r="AW3533" s="19"/>
    </row>
    <row r="3534" spans="1:49">
      <c r="A3534" s="36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9"/>
      <c r="AB3534" s="19"/>
      <c r="AC3534" s="19"/>
      <c r="AD3534" s="19"/>
      <c r="AE3534" s="19"/>
      <c r="AF3534" s="19"/>
      <c r="AG3534" s="19"/>
      <c r="AH3534" s="19"/>
      <c r="AI3534" s="19"/>
      <c r="AJ3534" s="19"/>
      <c r="AK3534" s="19"/>
      <c r="AL3534" s="19"/>
      <c r="AM3534" s="19"/>
      <c r="AN3534" s="19"/>
      <c r="AO3534" s="19"/>
      <c r="AP3534" s="19"/>
      <c r="AQ3534" s="19"/>
      <c r="AR3534" s="19"/>
      <c r="AS3534" s="19"/>
      <c r="AT3534" s="19"/>
      <c r="AU3534" s="19"/>
      <c r="AV3534" s="19"/>
      <c r="AW3534" s="19"/>
    </row>
    <row r="3535" spans="1:49">
      <c r="A3535" s="36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9"/>
      <c r="AB3535" s="19"/>
      <c r="AC3535" s="19"/>
      <c r="AD3535" s="19"/>
      <c r="AE3535" s="19"/>
      <c r="AF3535" s="19"/>
      <c r="AG3535" s="19"/>
      <c r="AH3535" s="19"/>
      <c r="AI3535" s="19"/>
      <c r="AJ3535" s="19"/>
      <c r="AK3535" s="19"/>
      <c r="AL3535" s="19"/>
      <c r="AM3535" s="19"/>
      <c r="AN3535" s="19"/>
      <c r="AO3535" s="19"/>
      <c r="AP3535" s="19"/>
      <c r="AQ3535" s="19"/>
      <c r="AR3535" s="19"/>
      <c r="AS3535" s="19"/>
      <c r="AT3535" s="19"/>
      <c r="AU3535" s="19"/>
      <c r="AV3535" s="19"/>
      <c r="AW3535" s="19"/>
    </row>
    <row r="3536" spans="1:49">
      <c r="A3536" s="36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9"/>
      <c r="AB3536" s="19"/>
      <c r="AC3536" s="19"/>
      <c r="AD3536" s="19"/>
      <c r="AE3536" s="19"/>
      <c r="AF3536" s="19"/>
      <c r="AG3536" s="19"/>
      <c r="AH3536" s="19"/>
      <c r="AI3536" s="19"/>
      <c r="AJ3536" s="19"/>
      <c r="AK3536" s="19"/>
      <c r="AL3536" s="19"/>
      <c r="AM3536" s="19"/>
      <c r="AN3536" s="19"/>
      <c r="AO3536" s="19"/>
      <c r="AP3536" s="19"/>
      <c r="AQ3536" s="19"/>
      <c r="AR3536" s="19"/>
      <c r="AS3536" s="19"/>
      <c r="AT3536" s="19"/>
      <c r="AU3536" s="19"/>
      <c r="AV3536" s="19"/>
      <c r="AW3536" s="19"/>
    </row>
    <row r="3537" spans="1:49">
      <c r="A3537" s="36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9"/>
      <c r="AB3537" s="19"/>
      <c r="AC3537" s="19"/>
      <c r="AD3537" s="19"/>
      <c r="AE3537" s="19"/>
      <c r="AF3537" s="19"/>
      <c r="AG3537" s="19"/>
      <c r="AH3537" s="19"/>
      <c r="AI3537" s="19"/>
      <c r="AJ3537" s="19"/>
      <c r="AK3537" s="19"/>
      <c r="AL3537" s="19"/>
      <c r="AM3537" s="19"/>
      <c r="AN3537" s="19"/>
      <c r="AO3537" s="19"/>
      <c r="AP3537" s="19"/>
      <c r="AQ3537" s="19"/>
      <c r="AR3537" s="19"/>
      <c r="AS3537" s="19"/>
      <c r="AT3537" s="19"/>
      <c r="AU3537" s="19"/>
      <c r="AV3537" s="19"/>
      <c r="AW3537" s="19"/>
    </row>
    <row r="3538" spans="1:49">
      <c r="A3538" s="36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9"/>
      <c r="AB3538" s="19"/>
      <c r="AC3538" s="19"/>
      <c r="AD3538" s="19"/>
      <c r="AE3538" s="19"/>
      <c r="AF3538" s="19"/>
      <c r="AG3538" s="19"/>
      <c r="AH3538" s="19"/>
      <c r="AI3538" s="19"/>
      <c r="AJ3538" s="19"/>
      <c r="AK3538" s="19"/>
      <c r="AL3538" s="19"/>
      <c r="AM3538" s="19"/>
      <c r="AN3538" s="19"/>
      <c r="AO3538" s="19"/>
      <c r="AP3538" s="19"/>
      <c r="AQ3538" s="19"/>
      <c r="AR3538" s="19"/>
      <c r="AS3538" s="19"/>
      <c r="AT3538" s="19"/>
      <c r="AU3538" s="19"/>
      <c r="AV3538" s="19"/>
      <c r="AW3538" s="19"/>
    </row>
    <row r="3539" spans="1:49">
      <c r="A3539" s="36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9"/>
      <c r="AB3539" s="19"/>
      <c r="AC3539" s="19"/>
      <c r="AD3539" s="19"/>
      <c r="AE3539" s="19"/>
      <c r="AF3539" s="19"/>
      <c r="AG3539" s="19"/>
      <c r="AH3539" s="19"/>
      <c r="AI3539" s="19"/>
      <c r="AJ3539" s="19"/>
      <c r="AK3539" s="19"/>
      <c r="AL3539" s="19"/>
      <c r="AM3539" s="19"/>
      <c r="AN3539" s="19"/>
      <c r="AO3539" s="19"/>
      <c r="AP3539" s="19"/>
      <c r="AQ3539" s="19"/>
      <c r="AR3539" s="19"/>
      <c r="AS3539" s="19"/>
      <c r="AT3539" s="19"/>
      <c r="AU3539" s="19"/>
      <c r="AV3539" s="19"/>
      <c r="AW3539" s="19"/>
    </row>
    <row r="3540" spans="1:49">
      <c r="A3540" s="36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9"/>
      <c r="AB3540" s="19"/>
      <c r="AC3540" s="19"/>
      <c r="AD3540" s="19"/>
      <c r="AE3540" s="19"/>
      <c r="AF3540" s="19"/>
      <c r="AG3540" s="19"/>
      <c r="AH3540" s="19"/>
      <c r="AI3540" s="19"/>
      <c r="AJ3540" s="19"/>
      <c r="AK3540" s="19"/>
      <c r="AL3540" s="19"/>
      <c r="AM3540" s="19"/>
      <c r="AN3540" s="19"/>
      <c r="AO3540" s="19"/>
      <c r="AP3540" s="19"/>
      <c r="AQ3540" s="19"/>
      <c r="AR3540" s="19"/>
      <c r="AS3540" s="19"/>
      <c r="AT3540" s="19"/>
      <c r="AU3540" s="19"/>
      <c r="AV3540" s="19"/>
      <c r="AW3540" s="19"/>
    </row>
    <row r="3541" spans="1:49">
      <c r="A3541" s="36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19"/>
      <c r="AI3541" s="19"/>
      <c r="AJ3541" s="19"/>
      <c r="AK3541" s="19"/>
      <c r="AL3541" s="19"/>
      <c r="AM3541" s="19"/>
      <c r="AN3541" s="19"/>
      <c r="AO3541" s="19"/>
      <c r="AP3541" s="19"/>
      <c r="AQ3541" s="19"/>
      <c r="AR3541" s="19"/>
      <c r="AS3541" s="19"/>
      <c r="AT3541" s="19"/>
      <c r="AU3541" s="19"/>
      <c r="AV3541" s="19"/>
      <c r="AW3541" s="19"/>
    </row>
    <row r="3542" spans="1:49">
      <c r="A3542" s="36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9"/>
      <c r="AB3542" s="19"/>
      <c r="AC3542" s="19"/>
      <c r="AD3542" s="19"/>
      <c r="AE3542" s="19"/>
      <c r="AF3542" s="19"/>
      <c r="AG3542" s="19"/>
      <c r="AH3542" s="19"/>
      <c r="AI3542" s="19"/>
      <c r="AJ3542" s="19"/>
      <c r="AK3542" s="19"/>
      <c r="AL3542" s="19"/>
      <c r="AM3542" s="19"/>
      <c r="AN3542" s="19"/>
      <c r="AO3542" s="19"/>
      <c r="AP3542" s="19"/>
      <c r="AQ3542" s="19"/>
      <c r="AR3542" s="19"/>
      <c r="AS3542" s="19"/>
      <c r="AT3542" s="19"/>
      <c r="AU3542" s="19"/>
      <c r="AV3542" s="19"/>
      <c r="AW3542" s="19"/>
    </row>
    <row r="3543" spans="1:49">
      <c r="A3543" s="36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9"/>
      <c r="AB3543" s="19"/>
      <c r="AC3543" s="19"/>
      <c r="AD3543" s="19"/>
      <c r="AE3543" s="19"/>
      <c r="AF3543" s="19"/>
      <c r="AG3543" s="19"/>
      <c r="AH3543" s="19"/>
      <c r="AI3543" s="19"/>
      <c r="AJ3543" s="19"/>
      <c r="AK3543" s="19"/>
      <c r="AL3543" s="19"/>
      <c r="AM3543" s="19"/>
      <c r="AN3543" s="19"/>
      <c r="AO3543" s="19"/>
      <c r="AP3543" s="19"/>
      <c r="AQ3543" s="19"/>
      <c r="AR3543" s="19"/>
      <c r="AS3543" s="19"/>
      <c r="AT3543" s="19"/>
      <c r="AU3543" s="19"/>
      <c r="AV3543" s="19"/>
      <c r="AW3543" s="19"/>
    </row>
    <row r="3544" spans="1:49">
      <c r="A3544" s="36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9"/>
      <c r="AB3544" s="19"/>
      <c r="AC3544" s="19"/>
      <c r="AD3544" s="19"/>
      <c r="AE3544" s="19"/>
      <c r="AF3544" s="19"/>
      <c r="AG3544" s="19"/>
      <c r="AH3544" s="19"/>
      <c r="AI3544" s="19"/>
      <c r="AJ3544" s="19"/>
      <c r="AK3544" s="19"/>
      <c r="AL3544" s="19"/>
      <c r="AM3544" s="19"/>
      <c r="AN3544" s="19"/>
      <c r="AO3544" s="19"/>
      <c r="AP3544" s="19"/>
      <c r="AQ3544" s="19"/>
      <c r="AR3544" s="19"/>
      <c r="AS3544" s="19"/>
      <c r="AT3544" s="19"/>
      <c r="AU3544" s="19"/>
      <c r="AV3544" s="19"/>
      <c r="AW3544" s="19"/>
    </row>
    <row r="3545" spans="1:49">
      <c r="A3545" s="36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9"/>
      <c r="AB3545" s="19"/>
      <c r="AC3545" s="19"/>
      <c r="AD3545" s="19"/>
      <c r="AE3545" s="19"/>
      <c r="AF3545" s="19"/>
      <c r="AG3545" s="19"/>
      <c r="AH3545" s="19"/>
      <c r="AI3545" s="19"/>
      <c r="AJ3545" s="19"/>
      <c r="AK3545" s="19"/>
      <c r="AL3545" s="19"/>
      <c r="AM3545" s="19"/>
      <c r="AN3545" s="19"/>
      <c r="AO3545" s="19"/>
      <c r="AP3545" s="19"/>
      <c r="AQ3545" s="19"/>
      <c r="AR3545" s="19"/>
      <c r="AS3545" s="19"/>
      <c r="AT3545" s="19"/>
      <c r="AU3545" s="19"/>
      <c r="AV3545" s="19"/>
      <c r="AW3545" s="19"/>
    </row>
    <row r="3546" spans="1:49">
      <c r="A3546" s="36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9"/>
      <c r="AB3546" s="19"/>
      <c r="AC3546" s="19"/>
      <c r="AD3546" s="19"/>
      <c r="AE3546" s="19"/>
      <c r="AF3546" s="19"/>
      <c r="AG3546" s="19"/>
      <c r="AH3546" s="19"/>
      <c r="AI3546" s="19"/>
      <c r="AJ3546" s="19"/>
      <c r="AK3546" s="19"/>
      <c r="AL3546" s="19"/>
      <c r="AM3546" s="19"/>
      <c r="AN3546" s="19"/>
      <c r="AO3546" s="19"/>
      <c r="AP3546" s="19"/>
      <c r="AQ3546" s="19"/>
      <c r="AR3546" s="19"/>
      <c r="AS3546" s="19"/>
      <c r="AT3546" s="19"/>
      <c r="AU3546" s="19"/>
      <c r="AV3546" s="19"/>
      <c r="AW3546" s="19"/>
    </row>
    <row r="3547" spans="1:49">
      <c r="A3547" s="36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"/>
      <c r="AG3547" s="19"/>
      <c r="AH3547" s="19"/>
      <c r="AI3547" s="19"/>
      <c r="AJ3547" s="19"/>
      <c r="AK3547" s="19"/>
      <c r="AL3547" s="19"/>
      <c r="AM3547" s="19"/>
      <c r="AN3547" s="19"/>
      <c r="AO3547" s="19"/>
      <c r="AP3547" s="19"/>
      <c r="AQ3547" s="19"/>
      <c r="AR3547" s="19"/>
      <c r="AS3547" s="19"/>
      <c r="AT3547" s="19"/>
      <c r="AU3547" s="19"/>
      <c r="AV3547" s="19"/>
      <c r="AW3547" s="19"/>
    </row>
    <row r="3548" spans="1:49">
      <c r="A3548" s="36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9"/>
      <c r="AB3548" s="19"/>
      <c r="AC3548" s="19"/>
      <c r="AD3548" s="19"/>
      <c r="AE3548" s="19"/>
      <c r="AF3548" s="19"/>
      <c r="AG3548" s="19"/>
      <c r="AH3548" s="19"/>
      <c r="AI3548" s="19"/>
      <c r="AJ3548" s="19"/>
      <c r="AK3548" s="19"/>
      <c r="AL3548" s="19"/>
      <c r="AM3548" s="19"/>
      <c r="AN3548" s="19"/>
      <c r="AO3548" s="19"/>
      <c r="AP3548" s="19"/>
      <c r="AQ3548" s="19"/>
      <c r="AR3548" s="19"/>
      <c r="AS3548" s="19"/>
      <c r="AT3548" s="19"/>
      <c r="AU3548" s="19"/>
      <c r="AV3548" s="19"/>
      <c r="AW3548" s="19"/>
    </row>
    <row r="3549" spans="1:49">
      <c r="A3549" s="36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9"/>
      <c r="AB3549" s="19"/>
      <c r="AC3549" s="19"/>
      <c r="AD3549" s="19"/>
      <c r="AE3549" s="19"/>
      <c r="AF3549" s="19"/>
      <c r="AG3549" s="19"/>
      <c r="AH3549" s="19"/>
      <c r="AI3549" s="19"/>
      <c r="AJ3549" s="19"/>
      <c r="AK3549" s="19"/>
      <c r="AL3549" s="19"/>
      <c r="AM3549" s="19"/>
      <c r="AN3549" s="19"/>
      <c r="AO3549" s="19"/>
      <c r="AP3549" s="19"/>
      <c r="AQ3549" s="19"/>
      <c r="AR3549" s="19"/>
      <c r="AS3549" s="19"/>
      <c r="AT3549" s="19"/>
      <c r="AU3549" s="19"/>
      <c r="AV3549" s="19"/>
      <c r="AW3549" s="19"/>
    </row>
    <row r="3550" spans="1:49">
      <c r="A3550" s="36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9"/>
      <c r="AB3550" s="19"/>
      <c r="AC3550" s="19"/>
      <c r="AD3550" s="19"/>
      <c r="AE3550" s="19"/>
      <c r="AF3550" s="19"/>
      <c r="AG3550" s="19"/>
      <c r="AH3550" s="19"/>
      <c r="AI3550" s="19"/>
      <c r="AJ3550" s="19"/>
      <c r="AK3550" s="19"/>
      <c r="AL3550" s="19"/>
      <c r="AM3550" s="19"/>
      <c r="AN3550" s="19"/>
      <c r="AO3550" s="19"/>
      <c r="AP3550" s="19"/>
      <c r="AQ3550" s="19"/>
      <c r="AR3550" s="19"/>
      <c r="AS3550" s="19"/>
      <c r="AT3550" s="19"/>
      <c r="AU3550" s="19"/>
      <c r="AV3550" s="19"/>
      <c r="AW3550" s="19"/>
    </row>
    <row r="3551" spans="1:49">
      <c r="A3551" s="36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9"/>
      <c r="AB3551" s="19"/>
      <c r="AC3551" s="19"/>
      <c r="AD3551" s="19"/>
      <c r="AE3551" s="19"/>
      <c r="AF3551" s="19"/>
      <c r="AG3551" s="19"/>
      <c r="AH3551" s="19"/>
      <c r="AI3551" s="19"/>
      <c r="AJ3551" s="19"/>
      <c r="AK3551" s="19"/>
      <c r="AL3551" s="19"/>
      <c r="AM3551" s="19"/>
      <c r="AN3551" s="19"/>
      <c r="AO3551" s="19"/>
      <c r="AP3551" s="19"/>
      <c r="AQ3551" s="19"/>
      <c r="AR3551" s="19"/>
      <c r="AS3551" s="19"/>
      <c r="AT3551" s="19"/>
      <c r="AU3551" s="19"/>
      <c r="AV3551" s="19"/>
      <c r="AW3551" s="19"/>
    </row>
    <row r="3552" spans="1:49">
      <c r="A3552" s="36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9"/>
      <c r="AB3552" s="19"/>
      <c r="AC3552" s="19"/>
      <c r="AD3552" s="19"/>
      <c r="AE3552" s="19"/>
      <c r="AF3552" s="19"/>
      <c r="AG3552" s="19"/>
      <c r="AH3552" s="19"/>
      <c r="AI3552" s="19"/>
      <c r="AJ3552" s="19"/>
      <c r="AK3552" s="19"/>
      <c r="AL3552" s="19"/>
      <c r="AM3552" s="19"/>
      <c r="AN3552" s="19"/>
      <c r="AO3552" s="19"/>
      <c r="AP3552" s="19"/>
      <c r="AQ3552" s="19"/>
      <c r="AR3552" s="19"/>
      <c r="AS3552" s="19"/>
      <c r="AT3552" s="19"/>
      <c r="AU3552" s="19"/>
      <c r="AV3552" s="19"/>
      <c r="AW3552" s="19"/>
    </row>
    <row r="3553" spans="1:49">
      <c r="A3553" s="36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9"/>
      <c r="AB3553" s="19"/>
      <c r="AC3553" s="19"/>
      <c r="AD3553" s="19"/>
      <c r="AE3553" s="19"/>
      <c r="AF3553" s="19"/>
      <c r="AG3553" s="19"/>
      <c r="AH3553" s="19"/>
      <c r="AI3553" s="19"/>
      <c r="AJ3553" s="19"/>
      <c r="AK3553" s="19"/>
      <c r="AL3553" s="19"/>
      <c r="AM3553" s="19"/>
      <c r="AN3553" s="19"/>
      <c r="AO3553" s="19"/>
      <c r="AP3553" s="19"/>
      <c r="AQ3553" s="19"/>
      <c r="AR3553" s="19"/>
      <c r="AS3553" s="19"/>
      <c r="AT3553" s="19"/>
      <c r="AU3553" s="19"/>
      <c r="AV3553" s="19"/>
      <c r="AW3553" s="19"/>
    </row>
    <row r="3554" spans="1:49">
      <c r="A3554" s="36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9"/>
      <c r="AB3554" s="19"/>
      <c r="AC3554" s="19"/>
      <c r="AD3554" s="19"/>
      <c r="AE3554" s="19"/>
      <c r="AF3554" s="19"/>
      <c r="AG3554" s="19"/>
      <c r="AH3554" s="19"/>
      <c r="AI3554" s="19"/>
      <c r="AJ3554" s="19"/>
      <c r="AK3554" s="19"/>
      <c r="AL3554" s="19"/>
      <c r="AM3554" s="19"/>
      <c r="AN3554" s="19"/>
      <c r="AO3554" s="19"/>
      <c r="AP3554" s="19"/>
      <c r="AQ3554" s="19"/>
      <c r="AR3554" s="19"/>
      <c r="AS3554" s="19"/>
      <c r="AT3554" s="19"/>
      <c r="AU3554" s="19"/>
      <c r="AV3554" s="19"/>
      <c r="AW3554" s="19"/>
    </row>
    <row r="3555" spans="1:49">
      <c r="A3555" s="36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9"/>
      <c r="AB3555" s="19"/>
      <c r="AC3555" s="19"/>
      <c r="AD3555" s="19"/>
      <c r="AE3555" s="19"/>
      <c r="AF3555" s="19"/>
      <c r="AG3555" s="19"/>
      <c r="AH3555" s="19"/>
      <c r="AI3555" s="19"/>
      <c r="AJ3555" s="19"/>
      <c r="AK3555" s="19"/>
      <c r="AL3555" s="19"/>
      <c r="AM3555" s="19"/>
      <c r="AN3555" s="19"/>
      <c r="AO3555" s="19"/>
      <c r="AP3555" s="19"/>
      <c r="AQ3555" s="19"/>
      <c r="AR3555" s="19"/>
      <c r="AS3555" s="19"/>
      <c r="AT3555" s="19"/>
      <c r="AU3555" s="19"/>
      <c r="AV3555" s="19"/>
      <c r="AW3555" s="19"/>
    </row>
    <row r="3556" spans="1:49">
      <c r="A3556" s="36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9"/>
      <c r="AB3556" s="19"/>
      <c r="AC3556" s="19"/>
      <c r="AD3556" s="19"/>
      <c r="AE3556" s="19"/>
      <c r="AF3556" s="19"/>
      <c r="AG3556" s="19"/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</row>
    <row r="3557" spans="1:49">
      <c r="A3557" s="36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9"/>
      <c r="AB3557" s="19"/>
      <c r="AC3557" s="19"/>
      <c r="AD3557" s="19"/>
      <c r="AE3557" s="19"/>
      <c r="AF3557" s="19"/>
      <c r="AG3557" s="19"/>
      <c r="AH3557" s="19"/>
      <c r="AI3557" s="19"/>
      <c r="AJ3557" s="19"/>
      <c r="AK3557" s="19"/>
      <c r="AL3557" s="19"/>
      <c r="AM3557" s="19"/>
      <c r="AN3557" s="19"/>
      <c r="AO3557" s="19"/>
      <c r="AP3557" s="19"/>
      <c r="AQ3557" s="19"/>
      <c r="AR3557" s="19"/>
      <c r="AS3557" s="19"/>
      <c r="AT3557" s="19"/>
      <c r="AU3557" s="19"/>
      <c r="AV3557" s="19"/>
      <c r="AW3557" s="19"/>
    </row>
    <row r="3558" spans="1:49">
      <c r="A3558" s="36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9"/>
      <c r="AB3558" s="19"/>
      <c r="AC3558" s="19"/>
      <c r="AD3558" s="19"/>
      <c r="AE3558" s="19"/>
      <c r="AF3558" s="19"/>
      <c r="AG3558" s="19"/>
      <c r="AH3558" s="19"/>
      <c r="AI3558" s="19"/>
      <c r="AJ3558" s="19"/>
      <c r="AK3558" s="19"/>
      <c r="AL3558" s="19"/>
      <c r="AM3558" s="19"/>
      <c r="AN3558" s="19"/>
      <c r="AO3558" s="19"/>
      <c r="AP3558" s="19"/>
      <c r="AQ3558" s="19"/>
      <c r="AR3558" s="19"/>
      <c r="AS3558" s="19"/>
      <c r="AT3558" s="19"/>
      <c r="AU3558" s="19"/>
      <c r="AV3558" s="19"/>
      <c r="AW3558" s="19"/>
    </row>
    <row r="3559" spans="1:49">
      <c r="A3559" s="36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9"/>
      <c r="AB3559" s="19"/>
      <c r="AC3559" s="19"/>
      <c r="AD3559" s="19"/>
      <c r="AE3559" s="19"/>
      <c r="AF3559" s="19"/>
      <c r="AG3559" s="19"/>
      <c r="AH3559" s="19"/>
      <c r="AI3559" s="19"/>
      <c r="AJ3559" s="19"/>
      <c r="AK3559" s="19"/>
      <c r="AL3559" s="19"/>
      <c r="AM3559" s="19"/>
      <c r="AN3559" s="19"/>
      <c r="AO3559" s="19"/>
      <c r="AP3559" s="19"/>
      <c r="AQ3559" s="19"/>
      <c r="AR3559" s="19"/>
      <c r="AS3559" s="19"/>
      <c r="AT3559" s="19"/>
      <c r="AU3559" s="19"/>
      <c r="AV3559" s="19"/>
      <c r="AW3559" s="19"/>
    </row>
    <row r="3560" spans="1:49">
      <c r="A3560" s="36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19"/>
      <c r="AR3560" s="19"/>
      <c r="AS3560" s="19"/>
      <c r="AT3560" s="19"/>
      <c r="AU3560" s="19"/>
      <c r="AV3560" s="19"/>
      <c r="AW3560" s="19"/>
    </row>
    <row r="3561" spans="1:49">
      <c r="A3561" s="36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9"/>
      <c r="AB3561" s="19"/>
      <c r="AC3561" s="19"/>
      <c r="AD3561" s="19"/>
      <c r="AE3561" s="19"/>
      <c r="AF3561" s="19"/>
      <c r="AG3561" s="19"/>
      <c r="AH3561" s="19"/>
      <c r="AI3561" s="19"/>
      <c r="AJ3561" s="19"/>
      <c r="AK3561" s="19"/>
      <c r="AL3561" s="19"/>
      <c r="AM3561" s="19"/>
      <c r="AN3561" s="19"/>
      <c r="AO3561" s="19"/>
      <c r="AP3561" s="19"/>
      <c r="AQ3561" s="19"/>
      <c r="AR3561" s="19"/>
      <c r="AS3561" s="19"/>
      <c r="AT3561" s="19"/>
      <c r="AU3561" s="19"/>
      <c r="AV3561" s="19"/>
      <c r="AW3561" s="19"/>
    </row>
    <row r="3562" spans="1:49">
      <c r="A3562" s="36"/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19"/>
      <c r="AR3562" s="19"/>
      <c r="AS3562" s="19"/>
      <c r="AT3562" s="19"/>
      <c r="AU3562" s="19"/>
      <c r="AV3562" s="19"/>
      <c r="AW3562" s="19"/>
    </row>
    <row r="3563" spans="1:49">
      <c r="A3563" s="36"/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9"/>
      <c r="AB3563" s="19"/>
      <c r="AC3563" s="19"/>
      <c r="AD3563" s="19"/>
      <c r="AE3563" s="19"/>
      <c r="AF3563" s="19"/>
      <c r="AG3563" s="19"/>
      <c r="AH3563" s="19"/>
      <c r="AI3563" s="19"/>
      <c r="AJ3563" s="19"/>
      <c r="AK3563" s="19"/>
      <c r="AL3563" s="19"/>
      <c r="AM3563" s="19"/>
      <c r="AN3563" s="19"/>
      <c r="AO3563" s="19"/>
      <c r="AP3563" s="19"/>
      <c r="AQ3563" s="19"/>
      <c r="AR3563" s="19"/>
      <c r="AS3563" s="19"/>
      <c r="AT3563" s="19"/>
      <c r="AU3563" s="19"/>
      <c r="AV3563" s="19"/>
      <c r="AW3563" s="19"/>
    </row>
    <row r="3564" spans="1:49">
      <c r="A3564" s="36"/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9"/>
      <c r="AB3564" s="19"/>
      <c r="AC3564" s="19"/>
      <c r="AD3564" s="19"/>
      <c r="AE3564" s="19"/>
      <c r="AF3564" s="19"/>
      <c r="AG3564" s="19"/>
      <c r="AH3564" s="19"/>
      <c r="AI3564" s="19"/>
      <c r="AJ3564" s="19"/>
      <c r="AK3564" s="19"/>
      <c r="AL3564" s="19"/>
      <c r="AM3564" s="19"/>
      <c r="AN3564" s="19"/>
      <c r="AO3564" s="19"/>
      <c r="AP3564" s="19"/>
      <c r="AQ3564" s="19"/>
      <c r="AR3564" s="19"/>
      <c r="AS3564" s="19"/>
      <c r="AT3564" s="19"/>
      <c r="AU3564" s="19"/>
      <c r="AV3564" s="19"/>
      <c r="AW3564" s="19"/>
    </row>
    <row r="3565" spans="1:49">
      <c r="A3565" s="36"/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9"/>
      <c r="AB3565" s="19"/>
      <c r="AC3565" s="19"/>
      <c r="AD3565" s="19"/>
      <c r="AE3565" s="19"/>
      <c r="AF3565" s="19"/>
      <c r="AG3565" s="19"/>
      <c r="AH3565" s="19"/>
      <c r="AI3565" s="19"/>
      <c r="AJ3565" s="19"/>
      <c r="AK3565" s="19"/>
      <c r="AL3565" s="19"/>
      <c r="AM3565" s="19"/>
      <c r="AN3565" s="19"/>
      <c r="AO3565" s="19"/>
      <c r="AP3565" s="19"/>
      <c r="AQ3565" s="19"/>
      <c r="AR3565" s="19"/>
      <c r="AS3565" s="19"/>
      <c r="AT3565" s="19"/>
      <c r="AU3565" s="19"/>
      <c r="AV3565" s="19"/>
      <c r="AW3565" s="19"/>
    </row>
    <row r="3566" spans="1:49">
      <c r="A3566" s="36"/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9"/>
      <c r="AB3566" s="19"/>
      <c r="AC3566" s="19"/>
      <c r="AD3566" s="19"/>
      <c r="AE3566" s="19"/>
      <c r="AF3566" s="19"/>
      <c r="AG3566" s="19"/>
      <c r="AH3566" s="19"/>
      <c r="AI3566" s="19"/>
      <c r="AJ3566" s="19"/>
      <c r="AK3566" s="19"/>
      <c r="AL3566" s="19"/>
      <c r="AM3566" s="19"/>
      <c r="AN3566" s="19"/>
      <c r="AO3566" s="19"/>
      <c r="AP3566" s="19"/>
      <c r="AQ3566" s="19"/>
      <c r="AR3566" s="19"/>
      <c r="AS3566" s="19"/>
      <c r="AT3566" s="19"/>
      <c r="AU3566" s="19"/>
      <c r="AV3566" s="19"/>
      <c r="AW3566" s="19"/>
    </row>
    <row r="3567" spans="1:49">
      <c r="A3567" s="36"/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9"/>
      <c r="AB3567" s="19"/>
      <c r="AC3567" s="19"/>
      <c r="AD3567" s="19"/>
      <c r="AE3567" s="19"/>
      <c r="AF3567" s="19"/>
      <c r="AG3567" s="19"/>
      <c r="AH3567" s="19"/>
      <c r="AI3567" s="19"/>
      <c r="AJ3567" s="19"/>
      <c r="AK3567" s="19"/>
      <c r="AL3567" s="19"/>
      <c r="AM3567" s="19"/>
      <c r="AN3567" s="19"/>
      <c r="AO3567" s="19"/>
      <c r="AP3567" s="19"/>
      <c r="AQ3567" s="19"/>
      <c r="AR3567" s="19"/>
      <c r="AS3567" s="19"/>
      <c r="AT3567" s="19"/>
      <c r="AU3567" s="19"/>
      <c r="AV3567" s="19"/>
      <c r="AW3567" s="19"/>
    </row>
    <row r="3568" spans="1:49">
      <c r="A3568" s="36"/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9"/>
      <c r="AB3568" s="19"/>
      <c r="AC3568" s="19"/>
      <c r="AD3568" s="19"/>
      <c r="AE3568" s="19"/>
      <c r="AF3568" s="19"/>
      <c r="AG3568" s="19"/>
      <c r="AH3568" s="19"/>
      <c r="AI3568" s="19"/>
      <c r="AJ3568" s="19"/>
      <c r="AK3568" s="19"/>
      <c r="AL3568" s="19"/>
      <c r="AM3568" s="19"/>
      <c r="AN3568" s="19"/>
      <c r="AO3568" s="19"/>
      <c r="AP3568" s="19"/>
      <c r="AQ3568" s="19"/>
      <c r="AR3568" s="19"/>
      <c r="AS3568" s="19"/>
      <c r="AT3568" s="19"/>
      <c r="AU3568" s="19"/>
      <c r="AV3568" s="19"/>
      <c r="AW3568" s="19"/>
    </row>
    <row r="3569" spans="1:49">
      <c r="A3569" s="36"/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9"/>
      <c r="AB3569" s="19"/>
      <c r="AC3569" s="19"/>
      <c r="AD3569" s="19"/>
      <c r="AE3569" s="19"/>
      <c r="AF3569" s="19"/>
      <c r="AG3569" s="19"/>
      <c r="AH3569" s="19"/>
      <c r="AI3569" s="19"/>
      <c r="AJ3569" s="19"/>
      <c r="AK3569" s="19"/>
      <c r="AL3569" s="19"/>
      <c r="AM3569" s="19"/>
      <c r="AN3569" s="19"/>
      <c r="AO3569" s="19"/>
      <c r="AP3569" s="19"/>
      <c r="AQ3569" s="19"/>
      <c r="AR3569" s="19"/>
      <c r="AS3569" s="19"/>
      <c r="AT3569" s="19"/>
      <c r="AU3569" s="19"/>
      <c r="AV3569" s="19"/>
      <c r="AW3569" s="19"/>
    </row>
    <row r="3570" spans="1:49">
      <c r="A3570" s="36"/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</row>
    <row r="3571" spans="1:49">
      <c r="A3571" s="36"/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9"/>
      <c r="AB3571" s="19"/>
      <c r="AC3571" s="19"/>
      <c r="AD3571" s="19"/>
      <c r="AE3571" s="19"/>
      <c r="AF3571" s="19"/>
      <c r="AG3571" s="19"/>
      <c r="AH3571" s="19"/>
      <c r="AI3571" s="19"/>
      <c r="AJ3571" s="19"/>
      <c r="AK3571" s="19"/>
      <c r="AL3571" s="19"/>
      <c r="AM3571" s="19"/>
      <c r="AN3571" s="19"/>
      <c r="AO3571" s="19"/>
      <c r="AP3571" s="19"/>
      <c r="AQ3571" s="19"/>
      <c r="AR3571" s="19"/>
      <c r="AS3571" s="19"/>
      <c r="AT3571" s="19"/>
      <c r="AU3571" s="19"/>
      <c r="AV3571" s="19"/>
      <c r="AW3571" s="19"/>
    </row>
    <row r="3572" spans="1:49">
      <c r="A3572" s="36"/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9"/>
      <c r="AB3572" s="19"/>
      <c r="AC3572" s="19"/>
      <c r="AD3572" s="19"/>
      <c r="AE3572" s="19"/>
      <c r="AF3572" s="19"/>
      <c r="AG3572" s="19"/>
      <c r="AH3572" s="19"/>
      <c r="AI3572" s="19"/>
      <c r="AJ3572" s="19"/>
      <c r="AK3572" s="19"/>
      <c r="AL3572" s="19"/>
      <c r="AM3572" s="19"/>
      <c r="AN3572" s="19"/>
      <c r="AO3572" s="19"/>
      <c r="AP3572" s="19"/>
      <c r="AQ3572" s="19"/>
      <c r="AR3572" s="19"/>
      <c r="AS3572" s="19"/>
      <c r="AT3572" s="19"/>
      <c r="AU3572" s="19"/>
      <c r="AV3572" s="19"/>
      <c r="AW3572" s="19"/>
    </row>
    <row r="3573" spans="1:49">
      <c r="A3573" s="36"/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19"/>
      <c r="AO3573" s="19"/>
      <c r="AP3573" s="19"/>
      <c r="AQ3573" s="19"/>
      <c r="AR3573" s="19"/>
      <c r="AS3573" s="19"/>
      <c r="AT3573" s="19"/>
      <c r="AU3573" s="19"/>
      <c r="AV3573" s="19"/>
      <c r="AW3573" s="19"/>
    </row>
    <row r="3574" spans="1:49">
      <c r="A3574" s="36"/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"/>
      <c r="AQ3574" s="19"/>
      <c r="AR3574" s="19"/>
      <c r="AS3574" s="19"/>
      <c r="AT3574" s="19"/>
      <c r="AU3574" s="19"/>
      <c r="AV3574" s="19"/>
      <c r="AW3574" s="19"/>
    </row>
    <row r="3575" spans="1:49">
      <c r="A3575" s="36"/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9"/>
      <c r="AB3575" s="19"/>
      <c r="AC3575" s="19"/>
      <c r="AD3575" s="19"/>
      <c r="AE3575" s="19"/>
      <c r="AF3575" s="19"/>
      <c r="AG3575" s="19"/>
      <c r="AH3575" s="19"/>
      <c r="AI3575" s="19"/>
      <c r="AJ3575" s="19"/>
      <c r="AK3575" s="19"/>
      <c r="AL3575" s="19"/>
      <c r="AM3575" s="19"/>
      <c r="AN3575" s="19"/>
      <c r="AO3575" s="19"/>
      <c r="AP3575" s="19"/>
      <c r="AQ3575" s="19"/>
      <c r="AR3575" s="19"/>
      <c r="AS3575" s="19"/>
      <c r="AT3575" s="19"/>
      <c r="AU3575" s="19"/>
      <c r="AV3575" s="19"/>
      <c r="AW3575" s="19"/>
    </row>
    <row r="3576" spans="1:49">
      <c r="A3576" s="36"/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</row>
    <row r="3577" spans="1:49">
      <c r="A3577" s="36"/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9"/>
      <c r="AB3577" s="19"/>
      <c r="AC3577" s="19"/>
      <c r="AD3577" s="19"/>
      <c r="AE3577" s="19"/>
      <c r="AF3577" s="19"/>
      <c r="AG3577" s="19"/>
      <c r="AH3577" s="19"/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  <c r="AV3577" s="19"/>
      <c r="AW3577" s="19"/>
    </row>
    <row r="3578" spans="1:49">
      <c r="A3578" s="36"/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9"/>
      <c r="AB3578" s="19"/>
      <c r="AC3578" s="19"/>
      <c r="AD3578" s="19"/>
      <c r="AE3578" s="19"/>
      <c r="AF3578" s="19"/>
      <c r="AG3578" s="19"/>
      <c r="AH3578" s="19"/>
      <c r="AI3578" s="19"/>
      <c r="AJ3578" s="19"/>
      <c r="AK3578" s="19"/>
      <c r="AL3578" s="19"/>
      <c r="AM3578" s="19"/>
      <c r="AN3578" s="19"/>
      <c r="AO3578" s="19"/>
      <c r="AP3578" s="19"/>
      <c r="AQ3578" s="19"/>
      <c r="AR3578" s="19"/>
      <c r="AS3578" s="19"/>
      <c r="AT3578" s="19"/>
      <c r="AU3578" s="19"/>
      <c r="AV3578" s="19"/>
      <c r="AW3578" s="19"/>
    </row>
    <row r="3579" spans="1:49">
      <c r="A3579" s="36"/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9"/>
      <c r="AB3579" s="19"/>
      <c r="AC3579" s="19"/>
      <c r="AD3579" s="19"/>
      <c r="AE3579" s="19"/>
      <c r="AF3579" s="19"/>
      <c r="AG3579" s="19"/>
      <c r="AH3579" s="19"/>
      <c r="AI3579" s="19"/>
      <c r="AJ3579" s="19"/>
      <c r="AK3579" s="19"/>
      <c r="AL3579" s="19"/>
      <c r="AM3579" s="19"/>
      <c r="AN3579" s="19"/>
      <c r="AO3579" s="19"/>
      <c r="AP3579" s="19"/>
      <c r="AQ3579" s="19"/>
      <c r="AR3579" s="19"/>
      <c r="AS3579" s="19"/>
      <c r="AT3579" s="19"/>
      <c r="AU3579" s="19"/>
      <c r="AV3579" s="19"/>
      <c r="AW3579" s="19"/>
    </row>
    <row r="3580" spans="1:49">
      <c r="A3580" s="36"/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9"/>
      <c r="AB3580" s="19"/>
      <c r="AC3580" s="19"/>
      <c r="AD3580" s="19"/>
      <c r="AE3580" s="19"/>
      <c r="AF3580" s="19"/>
      <c r="AG3580" s="19"/>
      <c r="AH3580" s="19"/>
      <c r="AI3580" s="19"/>
      <c r="AJ3580" s="19"/>
      <c r="AK3580" s="19"/>
      <c r="AL3580" s="19"/>
      <c r="AM3580" s="19"/>
      <c r="AN3580" s="19"/>
      <c r="AO3580" s="19"/>
      <c r="AP3580" s="19"/>
      <c r="AQ3580" s="19"/>
      <c r="AR3580" s="19"/>
      <c r="AS3580" s="19"/>
      <c r="AT3580" s="19"/>
      <c r="AU3580" s="19"/>
      <c r="AV3580" s="19"/>
      <c r="AW3580" s="19"/>
    </row>
    <row r="3581" spans="1:49">
      <c r="A3581" s="36"/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9"/>
      <c r="AB3581" s="19"/>
      <c r="AC3581" s="19"/>
      <c r="AD3581" s="19"/>
      <c r="AE3581" s="19"/>
      <c r="AF3581" s="19"/>
      <c r="AG3581" s="19"/>
      <c r="AH3581" s="19"/>
      <c r="AI3581" s="19"/>
      <c r="AJ3581" s="19"/>
      <c r="AK3581" s="19"/>
      <c r="AL3581" s="19"/>
      <c r="AM3581" s="19"/>
      <c r="AN3581" s="19"/>
      <c r="AO3581" s="19"/>
      <c r="AP3581" s="19"/>
      <c r="AQ3581" s="19"/>
      <c r="AR3581" s="19"/>
      <c r="AS3581" s="19"/>
      <c r="AT3581" s="19"/>
      <c r="AU3581" s="19"/>
      <c r="AV3581" s="19"/>
      <c r="AW3581" s="19"/>
    </row>
    <row r="3582" spans="1:49">
      <c r="A3582" s="36"/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9"/>
      <c r="AB3582" s="19"/>
      <c r="AC3582" s="19"/>
      <c r="AD3582" s="19"/>
      <c r="AE3582" s="19"/>
      <c r="AF3582" s="19"/>
      <c r="AG3582" s="19"/>
      <c r="AH3582" s="19"/>
      <c r="AI3582" s="19"/>
      <c r="AJ3582" s="19"/>
      <c r="AK3582" s="19"/>
      <c r="AL3582" s="19"/>
      <c r="AM3582" s="19"/>
      <c r="AN3582" s="19"/>
      <c r="AO3582" s="19"/>
      <c r="AP3582" s="19"/>
      <c r="AQ3582" s="19"/>
      <c r="AR3582" s="19"/>
      <c r="AS3582" s="19"/>
      <c r="AT3582" s="19"/>
      <c r="AU3582" s="19"/>
      <c r="AV3582" s="19"/>
      <c r="AW3582" s="19"/>
    </row>
    <row r="3583" spans="1:49">
      <c r="A3583" s="36"/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9"/>
      <c r="AB3583" s="19"/>
      <c r="AC3583" s="19"/>
      <c r="AD3583" s="19"/>
      <c r="AE3583" s="19"/>
      <c r="AF3583" s="19"/>
      <c r="AG3583" s="19"/>
      <c r="AH3583" s="19"/>
      <c r="AI3583" s="19"/>
      <c r="AJ3583" s="19"/>
      <c r="AK3583" s="19"/>
      <c r="AL3583" s="19"/>
      <c r="AM3583" s="19"/>
      <c r="AN3583" s="19"/>
      <c r="AO3583" s="19"/>
      <c r="AP3583" s="19"/>
      <c r="AQ3583" s="19"/>
      <c r="AR3583" s="19"/>
      <c r="AS3583" s="19"/>
      <c r="AT3583" s="19"/>
      <c r="AU3583" s="19"/>
      <c r="AV3583" s="19"/>
      <c r="AW3583" s="19"/>
    </row>
    <row r="3584" spans="1:49">
      <c r="A3584" s="36"/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"/>
      <c r="AN3584" s="19"/>
      <c r="AO3584" s="19"/>
      <c r="AP3584" s="19"/>
      <c r="AQ3584" s="19"/>
      <c r="AR3584" s="19"/>
      <c r="AS3584" s="19"/>
      <c r="AT3584" s="19"/>
      <c r="AU3584" s="19"/>
      <c r="AV3584" s="19"/>
      <c r="AW3584" s="19"/>
    </row>
    <row r="3585" spans="1:49">
      <c r="A3585" s="36"/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9"/>
      <c r="AB3585" s="19"/>
      <c r="AC3585" s="19"/>
      <c r="AD3585" s="19"/>
      <c r="AE3585" s="19"/>
      <c r="AF3585" s="19"/>
      <c r="AG3585" s="19"/>
      <c r="AH3585" s="19"/>
      <c r="AI3585" s="19"/>
      <c r="AJ3585" s="19"/>
      <c r="AK3585" s="19"/>
      <c r="AL3585" s="19"/>
      <c r="AM3585" s="19"/>
      <c r="AN3585" s="19"/>
      <c r="AO3585" s="19"/>
      <c r="AP3585" s="19"/>
      <c r="AQ3585" s="19"/>
      <c r="AR3585" s="19"/>
      <c r="AS3585" s="19"/>
      <c r="AT3585" s="19"/>
      <c r="AU3585" s="19"/>
      <c r="AV3585" s="19"/>
      <c r="AW3585" s="19"/>
    </row>
    <row r="3586" spans="1:49">
      <c r="A3586" s="36"/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9"/>
      <c r="AB3586" s="19"/>
      <c r="AC3586" s="19"/>
      <c r="AD3586" s="19"/>
      <c r="AE3586" s="19"/>
      <c r="AF3586" s="19"/>
      <c r="AG3586" s="19"/>
      <c r="AH3586" s="19"/>
      <c r="AI3586" s="19"/>
      <c r="AJ3586" s="19"/>
      <c r="AK3586" s="19"/>
      <c r="AL3586" s="19"/>
      <c r="AM3586" s="19"/>
      <c r="AN3586" s="19"/>
      <c r="AO3586" s="19"/>
      <c r="AP3586" s="19"/>
      <c r="AQ3586" s="19"/>
      <c r="AR3586" s="19"/>
      <c r="AS3586" s="19"/>
      <c r="AT3586" s="19"/>
      <c r="AU3586" s="19"/>
      <c r="AV3586" s="19"/>
      <c r="AW3586" s="19"/>
    </row>
    <row r="3587" spans="1:49">
      <c r="A3587" s="36"/>
      <c r="B3587" s="19"/>
      <c r="C3587" s="19"/>
      <c r="D3587" s="19"/>
      <c r="E3587" s="19"/>
      <c r="F3587" s="19"/>
      <c r="G3587" s="19"/>
      <c r="H3587" s="19"/>
      <c r="I3587" s="19"/>
      <c r="J3587" s="19"/>
      <c r="K3587" s="19"/>
      <c r="L3587" s="19"/>
      <c r="M3587" s="19"/>
      <c r="N3587" s="19"/>
      <c r="O3587" s="19"/>
      <c r="P3587" s="19"/>
      <c r="Q3587" s="19"/>
      <c r="R3587" s="19"/>
      <c r="S3587" s="19"/>
      <c r="T3587" s="19"/>
      <c r="U3587" s="19"/>
      <c r="V3587" s="19"/>
      <c r="W3587" s="19"/>
      <c r="X3587" s="19"/>
      <c r="Y3587" s="19"/>
      <c r="Z3587" s="19"/>
      <c r="AA3587" s="19"/>
      <c r="AB3587" s="19"/>
      <c r="AC3587" s="19"/>
      <c r="AD3587" s="19"/>
      <c r="AE3587" s="19"/>
      <c r="AF3587" s="19"/>
      <c r="AG3587" s="19"/>
      <c r="AH3587" s="19"/>
      <c r="AI3587" s="19"/>
      <c r="AJ3587" s="19"/>
      <c r="AK3587" s="19"/>
      <c r="AL3587" s="19"/>
      <c r="AM3587" s="19"/>
      <c r="AN3587" s="19"/>
      <c r="AO3587" s="19"/>
      <c r="AP3587" s="19"/>
      <c r="AQ3587" s="19"/>
      <c r="AR3587" s="19"/>
      <c r="AS3587" s="19"/>
      <c r="AT3587" s="19"/>
      <c r="AU3587" s="19"/>
      <c r="AV3587" s="19"/>
      <c r="AW3587" s="19"/>
    </row>
    <row r="3588" spans="1:49">
      <c r="A3588" s="36"/>
      <c r="B3588" s="19"/>
      <c r="C3588" s="19"/>
      <c r="D3588" s="19"/>
      <c r="E3588" s="19"/>
      <c r="F3588" s="19"/>
      <c r="G3588" s="19"/>
      <c r="H3588" s="19"/>
      <c r="I3588" s="19"/>
      <c r="J3588" s="19"/>
      <c r="K3588" s="19"/>
      <c r="L3588" s="19"/>
      <c r="M3588" s="19"/>
      <c r="N3588" s="19"/>
      <c r="O3588" s="19"/>
      <c r="P3588" s="19"/>
      <c r="Q3588" s="19"/>
      <c r="R3588" s="19"/>
      <c r="S3588" s="19"/>
      <c r="T3588" s="19"/>
      <c r="U3588" s="19"/>
      <c r="V3588" s="19"/>
      <c r="W3588" s="19"/>
      <c r="X3588" s="19"/>
      <c r="Y3588" s="19"/>
      <c r="Z3588" s="19"/>
      <c r="AA3588" s="19"/>
      <c r="AB3588" s="19"/>
      <c r="AC3588" s="19"/>
      <c r="AD3588" s="19"/>
      <c r="AE3588" s="19"/>
      <c r="AF3588" s="19"/>
      <c r="AG3588" s="19"/>
      <c r="AH3588" s="19"/>
      <c r="AI3588" s="19"/>
      <c r="AJ3588" s="19"/>
      <c r="AK3588" s="19"/>
      <c r="AL3588" s="19"/>
      <c r="AM3588" s="19"/>
      <c r="AN3588" s="19"/>
      <c r="AO3588" s="19"/>
      <c r="AP3588" s="19"/>
      <c r="AQ3588" s="19"/>
      <c r="AR3588" s="19"/>
      <c r="AS3588" s="19"/>
      <c r="AT3588" s="19"/>
      <c r="AU3588" s="19"/>
      <c r="AV3588" s="19"/>
      <c r="AW3588" s="19"/>
    </row>
    <row r="3589" spans="1:49">
      <c r="A3589" s="36"/>
      <c r="B3589" s="19"/>
      <c r="C3589" s="19"/>
      <c r="D3589" s="19"/>
      <c r="E3589" s="19"/>
      <c r="F3589" s="19"/>
      <c r="G3589" s="19"/>
      <c r="H3589" s="19"/>
      <c r="I3589" s="19"/>
      <c r="J3589" s="19"/>
      <c r="K3589" s="19"/>
      <c r="L3589" s="19"/>
      <c r="M3589" s="19"/>
      <c r="N3589" s="19"/>
      <c r="O3589" s="19"/>
      <c r="P3589" s="19"/>
      <c r="Q3589" s="19"/>
      <c r="R3589" s="19"/>
      <c r="S3589" s="19"/>
      <c r="T3589" s="19"/>
      <c r="U3589" s="19"/>
      <c r="V3589" s="19"/>
      <c r="W3589" s="19"/>
      <c r="X3589" s="19"/>
      <c r="Y3589" s="19"/>
      <c r="Z3589" s="19"/>
      <c r="AA3589" s="19"/>
      <c r="AB3589" s="19"/>
      <c r="AC3589" s="19"/>
      <c r="AD3589" s="19"/>
      <c r="AE3589" s="19"/>
      <c r="AF3589" s="19"/>
      <c r="AG3589" s="19"/>
      <c r="AH3589" s="19"/>
      <c r="AI3589" s="19"/>
      <c r="AJ3589" s="19"/>
      <c r="AK3589" s="19"/>
      <c r="AL3589" s="19"/>
      <c r="AM3589" s="19"/>
      <c r="AN3589" s="19"/>
      <c r="AO3589" s="19"/>
      <c r="AP3589" s="19"/>
      <c r="AQ3589" s="19"/>
      <c r="AR3589" s="19"/>
      <c r="AS3589" s="19"/>
      <c r="AT3589" s="19"/>
      <c r="AU3589" s="19"/>
      <c r="AV3589" s="19"/>
      <c r="AW3589" s="19"/>
    </row>
    <row r="3590" spans="1:49">
      <c r="A3590" s="36"/>
      <c r="B3590" s="19"/>
      <c r="C3590" s="19"/>
      <c r="D3590" s="19"/>
      <c r="E3590" s="19"/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19"/>
      <c r="AF3590" s="19"/>
      <c r="AG3590" s="19"/>
      <c r="AH3590" s="19"/>
      <c r="AI3590" s="19"/>
      <c r="AJ3590" s="19"/>
      <c r="AK3590" s="19"/>
      <c r="AL3590" s="19"/>
      <c r="AM3590" s="19"/>
      <c r="AN3590" s="19"/>
      <c r="AO3590" s="19"/>
      <c r="AP3590" s="19"/>
      <c r="AQ3590" s="19"/>
      <c r="AR3590" s="19"/>
      <c r="AS3590" s="19"/>
      <c r="AT3590" s="19"/>
      <c r="AU3590" s="19"/>
      <c r="AV3590" s="19"/>
      <c r="AW3590" s="19"/>
    </row>
    <row r="3591" spans="1:49">
      <c r="A3591" s="36"/>
      <c r="B3591" s="19"/>
      <c r="C3591" s="19"/>
      <c r="D3591" s="19"/>
      <c r="E3591" s="19"/>
      <c r="F3591" s="19"/>
      <c r="G3591" s="19"/>
      <c r="H3591" s="19"/>
      <c r="I3591" s="19"/>
      <c r="J3591" s="19"/>
      <c r="K3591" s="19"/>
      <c r="L3591" s="19"/>
      <c r="M3591" s="19"/>
      <c r="N3591" s="19"/>
      <c r="O3591" s="19"/>
      <c r="P3591" s="19"/>
      <c r="Q3591" s="19"/>
      <c r="R3591" s="19"/>
      <c r="S3591" s="19"/>
      <c r="T3591" s="19"/>
      <c r="U3591" s="19"/>
      <c r="V3591" s="19"/>
      <c r="W3591" s="19"/>
      <c r="X3591" s="19"/>
      <c r="Y3591" s="19"/>
      <c r="Z3591" s="19"/>
      <c r="AA3591" s="19"/>
      <c r="AB3591" s="19"/>
      <c r="AC3591" s="19"/>
      <c r="AD3591" s="19"/>
      <c r="AE3591" s="19"/>
      <c r="AF3591" s="19"/>
      <c r="AG3591" s="19"/>
      <c r="AH3591" s="19"/>
      <c r="AI3591" s="19"/>
      <c r="AJ3591" s="19"/>
      <c r="AK3591" s="19"/>
      <c r="AL3591" s="19"/>
      <c r="AM3591" s="19"/>
      <c r="AN3591" s="19"/>
      <c r="AO3591" s="19"/>
      <c r="AP3591" s="19"/>
      <c r="AQ3591" s="19"/>
      <c r="AR3591" s="19"/>
      <c r="AS3591" s="19"/>
      <c r="AT3591" s="19"/>
      <c r="AU3591" s="19"/>
      <c r="AV3591" s="19"/>
      <c r="AW3591" s="19"/>
    </row>
    <row r="3592" spans="1:49">
      <c r="A3592" s="36"/>
      <c r="B3592" s="19"/>
      <c r="C3592" s="19"/>
      <c r="D3592" s="19"/>
      <c r="E3592" s="19"/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  <c r="AV3592" s="19"/>
      <c r="AW3592" s="19"/>
    </row>
    <row r="3593" spans="1:49">
      <c r="A3593" s="36"/>
      <c r="B3593" s="19"/>
      <c r="C3593" s="19"/>
      <c r="D3593" s="19"/>
      <c r="E3593" s="19"/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"/>
      <c r="AP3593" s="19"/>
      <c r="AQ3593" s="19"/>
      <c r="AR3593" s="19"/>
      <c r="AS3593" s="19"/>
      <c r="AT3593" s="19"/>
      <c r="AU3593" s="19"/>
      <c r="AV3593" s="19"/>
      <c r="AW3593" s="19"/>
    </row>
    <row r="3594" spans="1:49">
      <c r="A3594" s="36"/>
      <c r="B3594" s="19"/>
      <c r="C3594" s="19"/>
      <c r="D3594" s="19"/>
      <c r="E3594" s="19"/>
      <c r="F3594" s="19"/>
      <c r="G3594" s="19"/>
      <c r="H3594" s="19"/>
      <c r="I3594" s="19"/>
      <c r="J3594" s="19"/>
      <c r="K3594" s="19"/>
      <c r="L3594" s="19"/>
      <c r="M3594" s="19"/>
      <c r="N3594" s="19"/>
      <c r="O3594" s="19"/>
      <c r="P3594" s="19"/>
      <c r="Q3594" s="19"/>
      <c r="R3594" s="19"/>
      <c r="S3594" s="19"/>
      <c r="T3594" s="19"/>
      <c r="U3594" s="19"/>
      <c r="V3594" s="19"/>
      <c r="W3594" s="19"/>
      <c r="X3594" s="19"/>
      <c r="Y3594" s="19"/>
      <c r="Z3594" s="19"/>
      <c r="AA3594" s="19"/>
      <c r="AB3594" s="19"/>
      <c r="AC3594" s="19"/>
      <c r="AD3594" s="19"/>
      <c r="AE3594" s="19"/>
      <c r="AF3594" s="19"/>
      <c r="AG3594" s="19"/>
      <c r="AH3594" s="19"/>
      <c r="AI3594" s="19"/>
      <c r="AJ3594" s="19"/>
      <c r="AK3594" s="19"/>
      <c r="AL3594" s="19"/>
      <c r="AM3594" s="19"/>
      <c r="AN3594" s="19"/>
      <c r="AO3594" s="19"/>
      <c r="AP3594" s="19"/>
      <c r="AQ3594" s="19"/>
      <c r="AR3594" s="19"/>
      <c r="AS3594" s="19"/>
      <c r="AT3594" s="19"/>
      <c r="AU3594" s="19"/>
      <c r="AV3594" s="19"/>
      <c r="AW3594" s="19"/>
    </row>
    <row r="3595" spans="1:49">
      <c r="A3595" s="36"/>
      <c r="B3595" s="19"/>
      <c r="C3595" s="19"/>
      <c r="D3595" s="19"/>
      <c r="E3595" s="19"/>
      <c r="F3595" s="19"/>
      <c r="G3595" s="19"/>
      <c r="H3595" s="19"/>
      <c r="I3595" s="19"/>
      <c r="J3595" s="19"/>
      <c r="K3595" s="19"/>
      <c r="L3595" s="19"/>
      <c r="M3595" s="19"/>
      <c r="N3595" s="19"/>
      <c r="O3595" s="19"/>
      <c r="P3595" s="19"/>
      <c r="Q3595" s="19"/>
      <c r="R3595" s="19"/>
      <c r="S3595" s="19"/>
      <c r="T3595" s="19"/>
      <c r="U3595" s="19"/>
      <c r="V3595" s="19"/>
      <c r="W3595" s="19"/>
      <c r="X3595" s="19"/>
      <c r="Y3595" s="19"/>
      <c r="Z3595" s="19"/>
      <c r="AA3595" s="19"/>
      <c r="AB3595" s="19"/>
      <c r="AC3595" s="19"/>
      <c r="AD3595" s="19"/>
      <c r="AE3595" s="19"/>
      <c r="AF3595" s="19"/>
      <c r="AG3595" s="19"/>
      <c r="AH3595" s="19"/>
      <c r="AI3595" s="19"/>
      <c r="AJ3595" s="19"/>
      <c r="AK3595" s="19"/>
      <c r="AL3595" s="19"/>
      <c r="AM3595" s="19"/>
      <c r="AN3595" s="19"/>
      <c r="AO3595" s="19"/>
      <c r="AP3595" s="19"/>
      <c r="AQ3595" s="19"/>
      <c r="AR3595" s="19"/>
      <c r="AS3595" s="19"/>
      <c r="AT3595" s="19"/>
      <c r="AU3595" s="19"/>
      <c r="AV3595" s="19"/>
      <c r="AW3595" s="19"/>
    </row>
    <row r="3596" spans="1:49">
      <c r="A3596" s="36"/>
      <c r="B3596" s="19"/>
      <c r="C3596" s="19"/>
      <c r="D3596" s="19"/>
      <c r="E3596" s="19"/>
      <c r="F3596" s="19"/>
      <c r="G3596" s="19"/>
      <c r="H3596" s="19"/>
      <c r="I3596" s="19"/>
      <c r="J3596" s="19"/>
      <c r="K3596" s="19"/>
      <c r="L3596" s="19"/>
      <c r="M3596" s="19"/>
      <c r="N3596" s="19"/>
      <c r="O3596" s="19"/>
      <c r="P3596" s="19"/>
      <c r="Q3596" s="19"/>
      <c r="R3596" s="19"/>
      <c r="S3596" s="19"/>
      <c r="T3596" s="19"/>
      <c r="U3596" s="19"/>
      <c r="V3596" s="19"/>
      <c r="W3596" s="19"/>
      <c r="X3596" s="19"/>
      <c r="Y3596" s="19"/>
      <c r="Z3596" s="19"/>
      <c r="AA3596" s="19"/>
      <c r="AB3596" s="19"/>
      <c r="AC3596" s="19"/>
      <c r="AD3596" s="19"/>
      <c r="AE3596" s="19"/>
      <c r="AF3596" s="19"/>
      <c r="AG3596" s="19"/>
      <c r="AH3596" s="19"/>
      <c r="AI3596" s="19"/>
      <c r="AJ3596" s="19"/>
      <c r="AK3596" s="19"/>
      <c r="AL3596" s="19"/>
      <c r="AM3596" s="19"/>
      <c r="AN3596" s="19"/>
      <c r="AO3596" s="19"/>
      <c r="AP3596" s="19"/>
      <c r="AQ3596" s="19"/>
      <c r="AR3596" s="19"/>
      <c r="AS3596" s="19"/>
      <c r="AT3596" s="19"/>
      <c r="AU3596" s="19"/>
      <c r="AV3596" s="19"/>
      <c r="AW3596" s="19"/>
    </row>
    <row r="3597" spans="1:49">
      <c r="A3597" s="36"/>
      <c r="B3597" s="19"/>
      <c r="C3597" s="19"/>
      <c r="D3597" s="19"/>
      <c r="E3597" s="19"/>
      <c r="F3597" s="19"/>
      <c r="G3597" s="19"/>
      <c r="H3597" s="19"/>
      <c r="I3597" s="19"/>
      <c r="J3597" s="19"/>
      <c r="K3597" s="19"/>
      <c r="L3597" s="19"/>
      <c r="M3597" s="19"/>
      <c r="N3597" s="19"/>
      <c r="O3597" s="19"/>
      <c r="P3597" s="19"/>
      <c r="Q3597" s="19"/>
      <c r="R3597" s="19"/>
      <c r="S3597" s="19"/>
      <c r="T3597" s="19"/>
      <c r="U3597" s="19"/>
      <c r="V3597" s="19"/>
      <c r="W3597" s="19"/>
      <c r="X3597" s="19"/>
      <c r="Y3597" s="19"/>
      <c r="Z3597" s="19"/>
      <c r="AA3597" s="19"/>
      <c r="AB3597" s="19"/>
      <c r="AC3597" s="19"/>
      <c r="AD3597" s="19"/>
      <c r="AE3597" s="19"/>
      <c r="AF3597" s="19"/>
      <c r="AG3597" s="19"/>
      <c r="AH3597" s="19"/>
      <c r="AI3597" s="19"/>
      <c r="AJ3597" s="19"/>
      <c r="AK3597" s="19"/>
      <c r="AL3597" s="19"/>
      <c r="AM3597" s="19"/>
      <c r="AN3597" s="19"/>
      <c r="AO3597" s="19"/>
      <c r="AP3597" s="19"/>
      <c r="AQ3597" s="19"/>
      <c r="AR3597" s="19"/>
      <c r="AS3597" s="19"/>
      <c r="AT3597" s="19"/>
      <c r="AU3597" s="19"/>
      <c r="AV3597" s="19"/>
      <c r="AW3597" s="19"/>
    </row>
    <row r="3598" spans="1:49">
      <c r="A3598" s="36"/>
      <c r="B3598" s="19"/>
      <c r="C3598" s="19"/>
      <c r="D3598" s="19"/>
      <c r="E3598" s="19"/>
      <c r="F3598" s="19"/>
      <c r="G3598" s="19"/>
      <c r="H3598" s="19"/>
      <c r="I3598" s="19"/>
      <c r="J3598" s="19"/>
      <c r="K3598" s="19"/>
      <c r="L3598" s="19"/>
      <c r="M3598" s="19"/>
      <c r="N3598" s="19"/>
      <c r="O3598" s="19"/>
      <c r="P3598" s="19"/>
      <c r="Q3598" s="19"/>
      <c r="R3598" s="19"/>
      <c r="S3598" s="19"/>
      <c r="T3598" s="19"/>
      <c r="U3598" s="19"/>
      <c r="V3598" s="19"/>
      <c r="W3598" s="19"/>
      <c r="X3598" s="19"/>
      <c r="Y3598" s="19"/>
      <c r="Z3598" s="19"/>
      <c r="AA3598" s="19"/>
      <c r="AB3598" s="19"/>
      <c r="AC3598" s="19"/>
      <c r="AD3598" s="19"/>
      <c r="AE3598" s="19"/>
      <c r="AF3598" s="19"/>
      <c r="AG3598" s="19"/>
      <c r="AH3598" s="19"/>
      <c r="AI3598" s="19"/>
      <c r="AJ3598" s="19"/>
      <c r="AK3598" s="19"/>
      <c r="AL3598" s="19"/>
      <c r="AM3598" s="19"/>
      <c r="AN3598" s="19"/>
      <c r="AO3598" s="19"/>
      <c r="AP3598" s="19"/>
      <c r="AQ3598" s="19"/>
      <c r="AR3598" s="19"/>
      <c r="AS3598" s="19"/>
      <c r="AT3598" s="19"/>
      <c r="AU3598" s="19"/>
      <c r="AV3598" s="19"/>
      <c r="AW3598" s="19"/>
    </row>
    <row r="3599" spans="1:49">
      <c r="A3599" s="36"/>
      <c r="B3599" s="19"/>
      <c r="C3599" s="19"/>
      <c r="D3599" s="19"/>
      <c r="E3599" s="19"/>
      <c r="F3599" s="19"/>
      <c r="G3599" s="19"/>
      <c r="H3599" s="19"/>
      <c r="I3599" s="19"/>
      <c r="J3599" s="19"/>
      <c r="K3599" s="19"/>
      <c r="L3599" s="19"/>
      <c r="M3599" s="19"/>
      <c r="N3599" s="19"/>
      <c r="O3599" s="19"/>
      <c r="P3599" s="19"/>
      <c r="Q3599" s="19"/>
      <c r="R3599" s="19"/>
      <c r="S3599" s="19"/>
      <c r="T3599" s="19"/>
      <c r="U3599" s="19"/>
      <c r="V3599" s="19"/>
      <c r="W3599" s="19"/>
      <c r="X3599" s="19"/>
      <c r="Y3599" s="19"/>
      <c r="Z3599" s="19"/>
      <c r="AA3599" s="19"/>
      <c r="AB3599" s="19"/>
      <c r="AC3599" s="19"/>
      <c r="AD3599" s="19"/>
      <c r="AE3599" s="19"/>
      <c r="AF3599" s="19"/>
      <c r="AG3599" s="19"/>
      <c r="AH3599" s="19"/>
      <c r="AI3599" s="19"/>
      <c r="AJ3599" s="19"/>
      <c r="AK3599" s="19"/>
      <c r="AL3599" s="19"/>
      <c r="AM3599" s="19"/>
      <c r="AN3599" s="19"/>
      <c r="AO3599" s="19"/>
      <c r="AP3599" s="19"/>
      <c r="AQ3599" s="19"/>
      <c r="AR3599" s="19"/>
      <c r="AS3599" s="19"/>
      <c r="AT3599" s="19"/>
      <c r="AU3599" s="19"/>
      <c r="AV3599" s="19"/>
      <c r="AW3599" s="19"/>
    </row>
    <row r="3600" spans="1:49">
      <c r="A3600" s="36"/>
      <c r="B3600" s="19"/>
      <c r="C3600" s="19"/>
      <c r="D3600" s="19"/>
      <c r="E3600" s="19"/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19"/>
      <c r="AA3600" s="19"/>
      <c r="AB3600" s="19"/>
      <c r="AC3600" s="19"/>
      <c r="AD3600" s="19"/>
      <c r="AE3600" s="19"/>
      <c r="AF3600" s="19"/>
      <c r="AG3600" s="19"/>
      <c r="AH3600" s="19"/>
      <c r="AI3600" s="19"/>
      <c r="AJ3600" s="19"/>
      <c r="AK3600" s="19"/>
      <c r="AL3600" s="19"/>
      <c r="AM3600" s="19"/>
      <c r="AN3600" s="19"/>
      <c r="AO3600" s="19"/>
      <c r="AP3600" s="19"/>
      <c r="AQ3600" s="19"/>
      <c r="AR3600" s="19"/>
      <c r="AS3600" s="19"/>
      <c r="AT3600" s="19"/>
      <c r="AU3600" s="19"/>
      <c r="AV3600" s="19"/>
      <c r="AW3600" s="19"/>
    </row>
    <row r="3601" spans="1:49">
      <c r="A3601" s="36"/>
      <c r="B3601" s="19"/>
      <c r="C3601" s="19"/>
      <c r="D3601" s="19"/>
      <c r="E3601" s="19"/>
      <c r="F3601" s="19"/>
      <c r="G3601" s="19"/>
      <c r="H3601" s="19"/>
      <c r="I3601" s="19"/>
      <c r="J3601" s="19"/>
      <c r="K3601" s="19"/>
      <c r="L3601" s="19"/>
      <c r="M3601" s="19"/>
      <c r="N3601" s="19"/>
      <c r="O3601" s="19"/>
      <c r="P3601" s="19"/>
      <c r="Q3601" s="19"/>
      <c r="R3601" s="19"/>
      <c r="S3601" s="19"/>
      <c r="T3601" s="19"/>
      <c r="U3601" s="19"/>
      <c r="V3601" s="19"/>
      <c r="W3601" s="19"/>
      <c r="X3601" s="19"/>
      <c r="Y3601" s="19"/>
      <c r="Z3601" s="19"/>
      <c r="AA3601" s="19"/>
      <c r="AB3601" s="19"/>
      <c r="AC3601" s="19"/>
      <c r="AD3601" s="19"/>
      <c r="AE3601" s="19"/>
      <c r="AF3601" s="19"/>
      <c r="AG3601" s="19"/>
      <c r="AH3601" s="19"/>
      <c r="AI3601" s="19"/>
      <c r="AJ3601" s="19"/>
      <c r="AK3601" s="19"/>
      <c r="AL3601" s="19"/>
      <c r="AM3601" s="19"/>
      <c r="AN3601" s="19"/>
      <c r="AO3601" s="19"/>
      <c r="AP3601" s="19"/>
      <c r="AQ3601" s="19"/>
      <c r="AR3601" s="19"/>
      <c r="AS3601" s="19"/>
      <c r="AT3601" s="19"/>
      <c r="AU3601" s="19"/>
      <c r="AV3601" s="19"/>
      <c r="AW3601" s="19"/>
    </row>
    <row r="3602" spans="1:49">
      <c r="A3602" s="36"/>
      <c r="B3602" s="19"/>
      <c r="C3602" s="19"/>
      <c r="D3602" s="19"/>
      <c r="E3602" s="19"/>
      <c r="F3602" s="19"/>
      <c r="G3602" s="19"/>
      <c r="H3602" s="19"/>
      <c r="I3602" s="19"/>
      <c r="J3602" s="19"/>
      <c r="K3602" s="19"/>
      <c r="L3602" s="19"/>
      <c r="M3602" s="19"/>
      <c r="N3602" s="19"/>
      <c r="O3602" s="19"/>
      <c r="P3602" s="19"/>
      <c r="Q3602" s="19"/>
      <c r="R3602" s="19"/>
      <c r="S3602" s="19"/>
      <c r="T3602" s="19"/>
      <c r="U3602" s="19"/>
      <c r="V3602" s="19"/>
      <c r="W3602" s="19"/>
      <c r="X3602" s="19"/>
      <c r="Y3602" s="19"/>
      <c r="Z3602" s="19"/>
      <c r="AA3602" s="19"/>
      <c r="AB3602" s="19"/>
      <c r="AC3602" s="19"/>
      <c r="AD3602" s="19"/>
      <c r="AE3602" s="19"/>
      <c r="AF3602" s="19"/>
      <c r="AG3602" s="19"/>
      <c r="AH3602" s="19"/>
      <c r="AI3602" s="19"/>
      <c r="AJ3602" s="19"/>
      <c r="AK3602" s="19"/>
      <c r="AL3602" s="19"/>
      <c r="AM3602" s="19"/>
      <c r="AN3602" s="19"/>
      <c r="AO3602" s="19"/>
      <c r="AP3602" s="19"/>
      <c r="AQ3602" s="19"/>
      <c r="AR3602" s="19"/>
      <c r="AS3602" s="19"/>
      <c r="AT3602" s="19"/>
      <c r="AU3602" s="19"/>
      <c r="AV3602" s="19"/>
      <c r="AW3602" s="19"/>
    </row>
    <row r="3603" spans="1:49">
      <c r="A3603" s="36"/>
      <c r="B3603" s="19"/>
      <c r="C3603" s="19"/>
      <c r="D3603" s="19"/>
      <c r="E3603" s="19"/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"/>
      <c r="AG3603" s="19"/>
      <c r="AH3603" s="19"/>
      <c r="AI3603" s="19"/>
      <c r="AJ3603" s="19"/>
      <c r="AK3603" s="19"/>
      <c r="AL3603" s="19"/>
      <c r="AM3603" s="19"/>
      <c r="AN3603" s="19"/>
      <c r="AO3603" s="19"/>
      <c r="AP3603" s="19"/>
      <c r="AQ3603" s="19"/>
      <c r="AR3603" s="19"/>
      <c r="AS3603" s="19"/>
      <c r="AT3603" s="19"/>
      <c r="AU3603" s="19"/>
      <c r="AV3603" s="19"/>
      <c r="AW3603" s="19"/>
    </row>
    <row r="3604" spans="1:49">
      <c r="A3604" s="36"/>
      <c r="B3604" s="19"/>
      <c r="C3604" s="19"/>
      <c r="D3604" s="19"/>
      <c r="E3604" s="19"/>
      <c r="F3604" s="19"/>
      <c r="G3604" s="19"/>
      <c r="H3604" s="19"/>
      <c r="I3604" s="19"/>
      <c r="J3604" s="19"/>
      <c r="K3604" s="19"/>
      <c r="L3604" s="19"/>
      <c r="M3604" s="19"/>
      <c r="N3604" s="19"/>
      <c r="O3604" s="19"/>
      <c r="P3604" s="19"/>
      <c r="Q3604" s="19"/>
      <c r="R3604" s="19"/>
      <c r="S3604" s="19"/>
      <c r="T3604" s="19"/>
      <c r="U3604" s="19"/>
      <c r="V3604" s="19"/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19"/>
      <c r="AG3604" s="19"/>
      <c r="AH3604" s="19"/>
      <c r="AI3604" s="19"/>
      <c r="AJ3604" s="19"/>
      <c r="AK3604" s="19"/>
      <c r="AL3604" s="19"/>
      <c r="AM3604" s="19"/>
      <c r="AN3604" s="19"/>
      <c r="AO3604" s="19"/>
      <c r="AP3604" s="19"/>
      <c r="AQ3604" s="19"/>
      <c r="AR3604" s="19"/>
      <c r="AS3604" s="19"/>
      <c r="AT3604" s="19"/>
      <c r="AU3604" s="19"/>
      <c r="AV3604" s="19"/>
      <c r="AW3604" s="19"/>
    </row>
    <row r="3605" spans="1:49">
      <c r="A3605" s="36"/>
      <c r="B3605" s="19"/>
      <c r="C3605" s="19"/>
      <c r="D3605" s="19"/>
      <c r="E3605" s="19"/>
      <c r="F3605" s="19"/>
      <c r="G3605" s="19"/>
      <c r="H3605" s="19"/>
      <c r="I3605" s="19"/>
      <c r="J3605" s="19"/>
      <c r="K3605" s="19"/>
      <c r="L3605" s="19"/>
      <c r="M3605" s="19"/>
      <c r="N3605" s="19"/>
      <c r="O3605" s="19"/>
      <c r="P3605" s="19"/>
      <c r="Q3605" s="19"/>
      <c r="R3605" s="19"/>
      <c r="S3605" s="19"/>
      <c r="T3605" s="19"/>
      <c r="U3605" s="19"/>
      <c r="V3605" s="19"/>
      <c r="W3605" s="19"/>
      <c r="X3605" s="19"/>
      <c r="Y3605" s="19"/>
      <c r="Z3605" s="19"/>
      <c r="AA3605" s="19"/>
      <c r="AB3605" s="19"/>
      <c r="AC3605" s="19"/>
      <c r="AD3605" s="19"/>
      <c r="AE3605" s="19"/>
      <c r="AF3605" s="19"/>
      <c r="AG3605" s="19"/>
      <c r="AH3605" s="19"/>
      <c r="AI3605" s="19"/>
      <c r="AJ3605" s="19"/>
      <c r="AK3605" s="19"/>
      <c r="AL3605" s="19"/>
      <c r="AM3605" s="19"/>
      <c r="AN3605" s="19"/>
      <c r="AO3605" s="19"/>
      <c r="AP3605" s="19"/>
      <c r="AQ3605" s="19"/>
      <c r="AR3605" s="19"/>
      <c r="AS3605" s="19"/>
      <c r="AT3605" s="19"/>
      <c r="AU3605" s="19"/>
      <c r="AV3605" s="19"/>
      <c r="AW3605" s="19"/>
    </row>
    <row r="3606" spans="1:49">
      <c r="A3606" s="36"/>
      <c r="B3606" s="19"/>
      <c r="C3606" s="19"/>
      <c r="D3606" s="19"/>
      <c r="E3606" s="19"/>
      <c r="F3606" s="19"/>
      <c r="G3606" s="19"/>
      <c r="H3606" s="19"/>
      <c r="I3606" s="19"/>
      <c r="J3606" s="19"/>
      <c r="K3606" s="19"/>
      <c r="L3606" s="19"/>
      <c r="M3606" s="19"/>
      <c r="N3606" s="19"/>
      <c r="O3606" s="19"/>
      <c r="P3606" s="19"/>
      <c r="Q3606" s="19"/>
      <c r="R3606" s="19"/>
      <c r="S3606" s="19"/>
      <c r="T3606" s="19"/>
      <c r="U3606" s="19"/>
      <c r="V3606" s="19"/>
      <c r="W3606" s="19"/>
      <c r="X3606" s="19"/>
      <c r="Y3606" s="19"/>
      <c r="Z3606" s="19"/>
      <c r="AA3606" s="19"/>
      <c r="AB3606" s="19"/>
      <c r="AC3606" s="19"/>
      <c r="AD3606" s="19"/>
      <c r="AE3606" s="19"/>
      <c r="AF3606" s="19"/>
      <c r="AG3606" s="19"/>
      <c r="AH3606" s="19"/>
      <c r="AI3606" s="19"/>
      <c r="AJ3606" s="19"/>
      <c r="AK3606" s="19"/>
      <c r="AL3606" s="19"/>
      <c r="AM3606" s="19"/>
      <c r="AN3606" s="19"/>
      <c r="AO3606" s="19"/>
      <c r="AP3606" s="19"/>
      <c r="AQ3606" s="19"/>
      <c r="AR3606" s="19"/>
      <c r="AS3606" s="19"/>
      <c r="AT3606" s="19"/>
      <c r="AU3606" s="19"/>
      <c r="AV3606" s="19"/>
      <c r="AW3606" s="19"/>
    </row>
    <row r="3607" spans="1:49">
      <c r="A3607" s="36"/>
      <c r="B3607" s="19"/>
      <c r="C3607" s="19"/>
      <c r="D3607" s="19"/>
      <c r="E3607" s="19"/>
      <c r="F3607" s="19"/>
      <c r="G3607" s="19"/>
      <c r="H3607" s="19"/>
      <c r="I3607" s="19"/>
      <c r="J3607" s="19"/>
      <c r="K3607" s="19"/>
      <c r="L3607" s="19"/>
      <c r="M3607" s="19"/>
      <c r="N3607" s="19"/>
      <c r="O3607" s="19"/>
      <c r="P3607" s="19"/>
      <c r="Q3607" s="19"/>
      <c r="R3607" s="19"/>
      <c r="S3607" s="19"/>
      <c r="T3607" s="19"/>
      <c r="U3607" s="19"/>
      <c r="V3607" s="19"/>
      <c r="W3607" s="19"/>
      <c r="X3607" s="19"/>
      <c r="Y3607" s="19"/>
      <c r="Z3607" s="19"/>
      <c r="AA3607" s="19"/>
      <c r="AB3607" s="19"/>
      <c r="AC3607" s="19"/>
      <c r="AD3607" s="19"/>
      <c r="AE3607" s="19"/>
      <c r="AF3607" s="19"/>
      <c r="AG3607" s="19"/>
      <c r="AH3607" s="19"/>
      <c r="AI3607" s="19"/>
      <c r="AJ3607" s="19"/>
      <c r="AK3607" s="19"/>
      <c r="AL3607" s="19"/>
      <c r="AM3607" s="19"/>
      <c r="AN3607" s="19"/>
      <c r="AO3607" s="19"/>
      <c r="AP3607" s="19"/>
      <c r="AQ3607" s="19"/>
      <c r="AR3607" s="19"/>
      <c r="AS3607" s="19"/>
      <c r="AT3607" s="19"/>
      <c r="AU3607" s="19"/>
      <c r="AV3607" s="19"/>
      <c r="AW3607" s="19"/>
    </row>
    <row r="3608" spans="1:49">
      <c r="A3608" s="36"/>
      <c r="B3608" s="19"/>
      <c r="C3608" s="19"/>
      <c r="D3608" s="19"/>
      <c r="E3608" s="19"/>
      <c r="F3608" s="19"/>
      <c r="G3608" s="19"/>
      <c r="H3608" s="19"/>
      <c r="I3608" s="19"/>
      <c r="J3608" s="19"/>
      <c r="K3608" s="19"/>
      <c r="L3608" s="19"/>
      <c r="M3608" s="19"/>
      <c r="N3608" s="19"/>
      <c r="O3608" s="19"/>
      <c r="P3608" s="19"/>
      <c r="Q3608" s="19"/>
      <c r="R3608" s="19"/>
      <c r="S3608" s="19"/>
      <c r="T3608" s="19"/>
      <c r="U3608" s="19"/>
      <c r="V3608" s="19"/>
      <c r="W3608" s="19"/>
      <c r="X3608" s="19"/>
      <c r="Y3608" s="19"/>
      <c r="Z3608" s="19"/>
      <c r="AA3608" s="19"/>
      <c r="AB3608" s="19"/>
      <c r="AC3608" s="19"/>
      <c r="AD3608" s="19"/>
      <c r="AE3608" s="19"/>
      <c r="AF3608" s="19"/>
      <c r="AG3608" s="19"/>
      <c r="AH3608" s="19"/>
      <c r="AI3608" s="19"/>
      <c r="AJ3608" s="19"/>
      <c r="AK3608" s="19"/>
      <c r="AL3608" s="19"/>
      <c r="AM3608" s="19"/>
      <c r="AN3608" s="19"/>
      <c r="AO3608" s="19"/>
      <c r="AP3608" s="19"/>
      <c r="AQ3608" s="19"/>
      <c r="AR3608" s="19"/>
      <c r="AS3608" s="19"/>
      <c r="AT3608" s="19"/>
      <c r="AU3608" s="19"/>
      <c r="AV3608" s="19"/>
      <c r="AW3608" s="19"/>
    </row>
    <row r="3609" spans="1:49">
      <c r="A3609" s="36"/>
      <c r="B3609" s="19"/>
      <c r="C3609" s="19"/>
      <c r="D3609" s="19"/>
      <c r="E3609" s="19"/>
      <c r="F3609" s="19"/>
      <c r="G3609" s="19"/>
      <c r="H3609" s="19"/>
      <c r="I3609" s="19"/>
      <c r="J3609" s="19"/>
      <c r="K3609" s="19"/>
      <c r="L3609" s="19"/>
      <c r="M3609" s="19"/>
      <c r="N3609" s="19"/>
      <c r="O3609" s="19"/>
      <c r="P3609" s="19"/>
      <c r="Q3609" s="19"/>
      <c r="R3609" s="19"/>
      <c r="S3609" s="19"/>
      <c r="T3609" s="19"/>
      <c r="U3609" s="19"/>
      <c r="V3609" s="19"/>
      <c r="W3609" s="19"/>
      <c r="X3609" s="19"/>
      <c r="Y3609" s="19"/>
      <c r="Z3609" s="19"/>
      <c r="AA3609" s="19"/>
      <c r="AB3609" s="19"/>
      <c r="AC3609" s="19"/>
      <c r="AD3609" s="19"/>
      <c r="AE3609" s="19"/>
      <c r="AF3609" s="19"/>
      <c r="AG3609" s="19"/>
      <c r="AH3609" s="19"/>
      <c r="AI3609" s="19"/>
      <c r="AJ3609" s="19"/>
      <c r="AK3609" s="19"/>
      <c r="AL3609" s="19"/>
      <c r="AM3609" s="19"/>
      <c r="AN3609" s="19"/>
      <c r="AO3609" s="19"/>
      <c r="AP3609" s="19"/>
      <c r="AQ3609" s="19"/>
      <c r="AR3609" s="19"/>
      <c r="AS3609" s="19"/>
      <c r="AT3609" s="19"/>
      <c r="AU3609" s="19"/>
      <c r="AV3609" s="19"/>
      <c r="AW3609" s="19"/>
    </row>
    <row r="3610" spans="1:49">
      <c r="A3610" s="36"/>
      <c r="B3610" s="19"/>
      <c r="C3610" s="19"/>
      <c r="D3610" s="19"/>
      <c r="E3610" s="19"/>
      <c r="F3610" s="19"/>
      <c r="G3610" s="19"/>
      <c r="H3610" s="19"/>
      <c r="I3610" s="19"/>
      <c r="J3610" s="19"/>
      <c r="K3610" s="19"/>
      <c r="L3610" s="19"/>
      <c r="M3610" s="19"/>
      <c r="N3610" s="19"/>
      <c r="O3610" s="19"/>
      <c r="P3610" s="19"/>
      <c r="Q3610" s="19"/>
      <c r="R3610" s="19"/>
      <c r="S3610" s="19"/>
      <c r="T3610" s="19"/>
      <c r="U3610" s="19"/>
      <c r="V3610" s="19"/>
      <c r="W3610" s="19"/>
      <c r="X3610" s="19"/>
      <c r="Y3610" s="19"/>
      <c r="Z3610" s="19"/>
      <c r="AA3610" s="19"/>
      <c r="AB3610" s="19"/>
      <c r="AC3610" s="19"/>
      <c r="AD3610" s="19"/>
      <c r="AE3610" s="19"/>
      <c r="AF3610" s="19"/>
      <c r="AG3610" s="19"/>
      <c r="AH3610" s="19"/>
      <c r="AI3610" s="19"/>
      <c r="AJ3610" s="19"/>
      <c r="AK3610" s="19"/>
      <c r="AL3610" s="19"/>
      <c r="AM3610" s="19"/>
      <c r="AN3610" s="19"/>
      <c r="AO3610" s="19"/>
      <c r="AP3610" s="19"/>
      <c r="AQ3610" s="19"/>
      <c r="AR3610" s="19"/>
      <c r="AS3610" s="19"/>
      <c r="AT3610" s="19"/>
      <c r="AU3610" s="19"/>
      <c r="AV3610" s="19"/>
      <c r="AW3610" s="19"/>
    </row>
    <row r="3611" spans="1:49">
      <c r="A3611" s="36"/>
      <c r="B3611" s="19"/>
      <c r="C3611" s="19"/>
      <c r="D3611" s="19"/>
      <c r="E3611" s="19"/>
      <c r="F3611" s="19"/>
      <c r="G3611" s="19"/>
      <c r="H3611" s="19"/>
      <c r="I3611" s="19"/>
      <c r="J3611" s="19"/>
      <c r="K3611" s="19"/>
      <c r="L3611" s="19"/>
      <c r="M3611" s="19"/>
      <c r="N3611" s="19"/>
      <c r="O3611" s="19"/>
      <c r="P3611" s="19"/>
      <c r="Q3611" s="19"/>
      <c r="R3611" s="19"/>
      <c r="S3611" s="19"/>
      <c r="T3611" s="19"/>
      <c r="U3611" s="19"/>
      <c r="V3611" s="19"/>
      <c r="W3611" s="19"/>
      <c r="X3611" s="19"/>
      <c r="Y3611" s="19"/>
      <c r="Z3611" s="19"/>
      <c r="AA3611" s="19"/>
      <c r="AB3611" s="19"/>
      <c r="AC3611" s="19"/>
      <c r="AD3611" s="19"/>
      <c r="AE3611" s="19"/>
      <c r="AF3611" s="19"/>
      <c r="AG3611" s="19"/>
      <c r="AH3611" s="19"/>
      <c r="AI3611" s="19"/>
      <c r="AJ3611" s="19"/>
      <c r="AK3611" s="19"/>
      <c r="AL3611" s="19"/>
      <c r="AM3611" s="19"/>
      <c r="AN3611" s="19"/>
      <c r="AO3611" s="19"/>
      <c r="AP3611" s="19"/>
      <c r="AQ3611" s="19"/>
      <c r="AR3611" s="19"/>
      <c r="AS3611" s="19"/>
      <c r="AT3611" s="19"/>
      <c r="AU3611" s="19"/>
      <c r="AV3611" s="19"/>
      <c r="AW3611" s="19"/>
    </row>
    <row r="3612" spans="1:49">
      <c r="A3612" s="36"/>
      <c r="B3612" s="19"/>
      <c r="C3612" s="19"/>
      <c r="D3612" s="19"/>
      <c r="E3612" s="19"/>
      <c r="F3612" s="19"/>
      <c r="G3612" s="19"/>
      <c r="H3612" s="19"/>
      <c r="I3612" s="19"/>
      <c r="J3612" s="19"/>
      <c r="K3612" s="19"/>
      <c r="L3612" s="19"/>
      <c r="M3612" s="19"/>
      <c r="N3612" s="19"/>
      <c r="O3612" s="19"/>
      <c r="P3612" s="19"/>
      <c r="Q3612" s="19"/>
      <c r="R3612" s="19"/>
      <c r="S3612" s="19"/>
      <c r="T3612" s="19"/>
      <c r="U3612" s="19"/>
      <c r="V3612" s="19"/>
      <c r="W3612" s="19"/>
      <c r="X3612" s="19"/>
      <c r="Y3612" s="19"/>
      <c r="Z3612" s="19"/>
      <c r="AA3612" s="19"/>
      <c r="AB3612" s="19"/>
      <c r="AC3612" s="19"/>
      <c r="AD3612" s="19"/>
      <c r="AE3612" s="19"/>
      <c r="AF3612" s="19"/>
      <c r="AG3612" s="19"/>
      <c r="AH3612" s="19"/>
      <c r="AI3612" s="19"/>
      <c r="AJ3612" s="19"/>
      <c r="AK3612" s="19"/>
      <c r="AL3612" s="19"/>
      <c r="AM3612" s="19"/>
      <c r="AN3612" s="19"/>
      <c r="AO3612" s="19"/>
      <c r="AP3612" s="19"/>
      <c r="AQ3612" s="19"/>
      <c r="AR3612" s="19"/>
      <c r="AS3612" s="19"/>
      <c r="AT3612" s="19"/>
      <c r="AU3612" s="19"/>
      <c r="AV3612" s="19"/>
      <c r="AW3612" s="19"/>
    </row>
    <row r="3613" spans="1:49">
      <c r="A3613" s="36"/>
      <c r="B3613" s="19"/>
      <c r="C3613" s="19"/>
      <c r="D3613" s="19"/>
      <c r="E3613" s="19"/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"/>
      <c r="AE3613" s="19"/>
      <c r="AF3613" s="19"/>
      <c r="AG3613" s="19"/>
      <c r="AH3613" s="19"/>
      <c r="AI3613" s="19"/>
      <c r="AJ3613" s="19"/>
      <c r="AK3613" s="19"/>
      <c r="AL3613" s="19"/>
      <c r="AM3613" s="19"/>
      <c r="AN3613" s="19"/>
      <c r="AO3613" s="19"/>
      <c r="AP3613" s="19"/>
      <c r="AQ3613" s="19"/>
      <c r="AR3613" s="19"/>
      <c r="AS3613" s="19"/>
      <c r="AT3613" s="19"/>
      <c r="AU3613" s="19"/>
      <c r="AV3613" s="19"/>
      <c r="AW3613" s="19"/>
    </row>
    <row r="3614" spans="1:49">
      <c r="A3614" s="36"/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9"/>
      <c r="AB3614" s="19"/>
      <c r="AC3614" s="19"/>
      <c r="AD3614" s="19"/>
      <c r="AE3614" s="19"/>
      <c r="AF3614" s="19"/>
      <c r="AG3614" s="19"/>
      <c r="AH3614" s="19"/>
      <c r="AI3614" s="19"/>
      <c r="AJ3614" s="19"/>
      <c r="AK3614" s="19"/>
      <c r="AL3614" s="19"/>
      <c r="AM3614" s="19"/>
      <c r="AN3614" s="19"/>
      <c r="AO3614" s="19"/>
      <c r="AP3614" s="19"/>
      <c r="AQ3614" s="19"/>
      <c r="AR3614" s="19"/>
      <c r="AS3614" s="19"/>
      <c r="AT3614" s="19"/>
      <c r="AU3614" s="19"/>
      <c r="AV3614" s="19"/>
      <c r="AW3614" s="19"/>
    </row>
    <row r="3615" spans="1:49">
      <c r="A3615" s="36"/>
      <c r="B3615" s="19"/>
      <c r="C3615" s="19"/>
      <c r="D3615" s="19"/>
      <c r="E3615" s="19"/>
      <c r="F3615" s="19"/>
      <c r="G3615" s="19"/>
      <c r="H3615" s="19"/>
      <c r="I3615" s="19"/>
      <c r="J3615" s="19"/>
      <c r="K3615" s="19"/>
      <c r="L3615" s="19"/>
      <c r="M3615" s="19"/>
      <c r="N3615" s="19"/>
      <c r="O3615" s="19"/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</row>
    <row r="3616" spans="1:49">
      <c r="A3616" s="36"/>
      <c r="B3616" s="19"/>
      <c r="C3616" s="19"/>
      <c r="D3616" s="19"/>
      <c r="E3616" s="19"/>
      <c r="F3616" s="19"/>
      <c r="G3616" s="19"/>
      <c r="H3616" s="19"/>
      <c r="I3616" s="19"/>
      <c r="J3616" s="19"/>
      <c r="K3616" s="19"/>
      <c r="L3616" s="19"/>
      <c r="M3616" s="19"/>
      <c r="N3616" s="19"/>
      <c r="O3616" s="19"/>
      <c r="P3616" s="19"/>
      <c r="Q3616" s="19"/>
      <c r="R3616" s="19"/>
      <c r="S3616" s="19"/>
      <c r="T3616" s="19"/>
      <c r="U3616" s="19"/>
      <c r="V3616" s="19"/>
      <c r="W3616" s="19"/>
      <c r="X3616" s="19"/>
      <c r="Y3616" s="19"/>
      <c r="Z3616" s="19"/>
      <c r="AA3616" s="19"/>
      <c r="AB3616" s="19"/>
      <c r="AC3616" s="19"/>
      <c r="AD3616" s="19"/>
      <c r="AE3616" s="19"/>
      <c r="AF3616" s="19"/>
      <c r="AG3616" s="19"/>
      <c r="AH3616" s="19"/>
      <c r="AI3616" s="19"/>
      <c r="AJ3616" s="19"/>
      <c r="AK3616" s="19"/>
      <c r="AL3616" s="19"/>
      <c r="AM3616" s="19"/>
      <c r="AN3616" s="19"/>
      <c r="AO3616" s="19"/>
      <c r="AP3616" s="19"/>
      <c r="AQ3616" s="19"/>
      <c r="AR3616" s="19"/>
      <c r="AS3616" s="19"/>
      <c r="AT3616" s="19"/>
      <c r="AU3616" s="19"/>
      <c r="AV3616" s="19"/>
      <c r="AW3616" s="19"/>
    </row>
    <row r="3617" spans="1:49">
      <c r="A3617" s="36"/>
      <c r="B3617" s="19"/>
      <c r="C3617" s="19"/>
      <c r="D3617" s="19"/>
      <c r="E3617" s="19"/>
      <c r="F3617" s="19"/>
      <c r="G3617" s="19"/>
      <c r="H3617" s="19"/>
      <c r="I3617" s="19"/>
      <c r="J3617" s="19"/>
      <c r="K3617" s="19"/>
      <c r="L3617" s="19"/>
      <c r="M3617" s="19"/>
      <c r="N3617" s="19"/>
      <c r="O3617" s="19"/>
      <c r="P3617" s="19"/>
      <c r="Q3617" s="19"/>
      <c r="R3617" s="19"/>
      <c r="S3617" s="19"/>
      <c r="T3617" s="19"/>
      <c r="U3617" s="19"/>
      <c r="V3617" s="19"/>
      <c r="W3617" s="19"/>
      <c r="X3617" s="19"/>
      <c r="Y3617" s="19"/>
      <c r="Z3617" s="19"/>
      <c r="AA3617" s="19"/>
      <c r="AB3617" s="19"/>
      <c r="AC3617" s="19"/>
      <c r="AD3617" s="19"/>
      <c r="AE3617" s="19"/>
      <c r="AF3617" s="19"/>
      <c r="AG3617" s="19"/>
      <c r="AH3617" s="19"/>
      <c r="AI3617" s="19"/>
      <c r="AJ3617" s="19"/>
      <c r="AK3617" s="19"/>
      <c r="AL3617" s="19"/>
      <c r="AM3617" s="19"/>
      <c r="AN3617" s="19"/>
      <c r="AO3617" s="19"/>
      <c r="AP3617" s="19"/>
      <c r="AQ3617" s="19"/>
      <c r="AR3617" s="19"/>
      <c r="AS3617" s="19"/>
      <c r="AT3617" s="19"/>
      <c r="AU3617" s="19"/>
      <c r="AV3617" s="19"/>
      <c r="AW3617" s="19"/>
    </row>
    <row r="3618" spans="1:49">
      <c r="A3618" s="36"/>
      <c r="B3618" s="19"/>
      <c r="C3618" s="19"/>
      <c r="D3618" s="19"/>
      <c r="E3618" s="19"/>
      <c r="F3618" s="19"/>
      <c r="G3618" s="19"/>
      <c r="H3618" s="19"/>
      <c r="I3618" s="19"/>
      <c r="J3618" s="19"/>
      <c r="K3618" s="19"/>
      <c r="L3618" s="19"/>
      <c r="M3618" s="19"/>
      <c r="N3618" s="19"/>
      <c r="O3618" s="19"/>
      <c r="P3618" s="19"/>
      <c r="Q3618" s="19"/>
      <c r="R3618" s="19"/>
      <c r="S3618" s="19"/>
      <c r="T3618" s="19"/>
      <c r="U3618" s="19"/>
      <c r="V3618" s="19"/>
      <c r="W3618" s="19"/>
      <c r="X3618" s="19"/>
      <c r="Y3618" s="19"/>
      <c r="Z3618" s="19"/>
      <c r="AA3618" s="19"/>
      <c r="AB3618" s="19"/>
      <c r="AC3618" s="19"/>
      <c r="AD3618" s="19"/>
      <c r="AE3618" s="19"/>
      <c r="AF3618" s="19"/>
      <c r="AG3618" s="19"/>
      <c r="AH3618" s="19"/>
      <c r="AI3618" s="19"/>
      <c r="AJ3618" s="19"/>
      <c r="AK3618" s="19"/>
      <c r="AL3618" s="19"/>
      <c r="AM3618" s="19"/>
      <c r="AN3618" s="19"/>
      <c r="AO3618" s="19"/>
      <c r="AP3618" s="19"/>
      <c r="AQ3618" s="19"/>
      <c r="AR3618" s="19"/>
      <c r="AS3618" s="19"/>
      <c r="AT3618" s="19"/>
      <c r="AU3618" s="19"/>
      <c r="AV3618" s="19"/>
      <c r="AW3618" s="19"/>
    </row>
    <row r="3619" spans="1:49">
      <c r="A3619" s="36"/>
      <c r="B3619" s="19"/>
      <c r="C3619" s="19"/>
      <c r="D3619" s="19"/>
      <c r="E3619" s="19"/>
      <c r="F3619" s="19"/>
      <c r="G3619" s="19"/>
      <c r="H3619" s="19"/>
      <c r="I3619" s="19"/>
      <c r="J3619" s="19"/>
      <c r="K3619" s="19"/>
      <c r="L3619" s="19"/>
      <c r="M3619" s="19"/>
      <c r="N3619" s="19"/>
      <c r="O3619" s="19"/>
      <c r="P3619" s="19"/>
      <c r="Q3619" s="19"/>
      <c r="R3619" s="19"/>
      <c r="S3619" s="19"/>
      <c r="T3619" s="19"/>
      <c r="U3619" s="19"/>
      <c r="V3619" s="19"/>
      <c r="W3619" s="19"/>
      <c r="X3619" s="19"/>
      <c r="Y3619" s="19"/>
      <c r="Z3619" s="19"/>
      <c r="AA3619" s="19"/>
      <c r="AB3619" s="19"/>
      <c r="AC3619" s="19"/>
      <c r="AD3619" s="19"/>
      <c r="AE3619" s="19"/>
      <c r="AF3619" s="19"/>
      <c r="AG3619" s="19"/>
      <c r="AH3619" s="19"/>
      <c r="AI3619" s="19"/>
      <c r="AJ3619" s="19"/>
      <c r="AK3619" s="19"/>
      <c r="AL3619" s="19"/>
      <c r="AM3619" s="19"/>
      <c r="AN3619" s="19"/>
      <c r="AO3619" s="19"/>
      <c r="AP3619" s="19"/>
      <c r="AQ3619" s="19"/>
      <c r="AR3619" s="19"/>
      <c r="AS3619" s="19"/>
      <c r="AT3619" s="19"/>
      <c r="AU3619" s="19"/>
      <c r="AV3619" s="19"/>
      <c r="AW3619" s="19"/>
    </row>
    <row r="3620" spans="1:49">
      <c r="A3620" s="36"/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</row>
    <row r="3621" spans="1:49">
      <c r="A3621" s="36"/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9"/>
      <c r="AB3621" s="19"/>
      <c r="AC3621" s="19"/>
      <c r="AD3621" s="19"/>
      <c r="AE3621" s="19"/>
      <c r="AF3621" s="19"/>
      <c r="AG3621" s="19"/>
      <c r="AH3621" s="19"/>
      <c r="AI3621" s="19"/>
      <c r="AJ3621" s="19"/>
      <c r="AK3621" s="19"/>
      <c r="AL3621" s="19"/>
      <c r="AM3621" s="19"/>
      <c r="AN3621" s="19"/>
      <c r="AO3621" s="19"/>
      <c r="AP3621" s="19"/>
      <c r="AQ3621" s="19"/>
      <c r="AR3621" s="19"/>
      <c r="AS3621" s="19"/>
      <c r="AT3621" s="19"/>
      <c r="AU3621" s="19"/>
      <c r="AV3621" s="19"/>
      <c r="AW3621" s="19"/>
    </row>
    <row r="3622" spans="1:49">
      <c r="A3622" s="36"/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"/>
      <c r="AL3622" s="19"/>
      <c r="AM3622" s="19"/>
      <c r="AN3622" s="19"/>
      <c r="AO3622" s="19"/>
      <c r="AP3622" s="19"/>
      <c r="AQ3622" s="19"/>
      <c r="AR3622" s="19"/>
      <c r="AS3622" s="19"/>
      <c r="AT3622" s="19"/>
      <c r="AU3622" s="19"/>
      <c r="AV3622" s="19"/>
      <c r="AW3622" s="19"/>
    </row>
    <row r="3623" spans="1:49">
      <c r="A3623" s="36"/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9"/>
      <c r="AB3623" s="19"/>
      <c r="AC3623" s="19"/>
      <c r="AD3623" s="19"/>
      <c r="AE3623" s="19"/>
      <c r="AF3623" s="19"/>
      <c r="AG3623" s="19"/>
      <c r="AH3623" s="19"/>
      <c r="AI3623" s="19"/>
      <c r="AJ3623" s="19"/>
      <c r="AK3623" s="19"/>
      <c r="AL3623" s="19"/>
      <c r="AM3623" s="19"/>
      <c r="AN3623" s="19"/>
      <c r="AO3623" s="19"/>
      <c r="AP3623" s="19"/>
      <c r="AQ3623" s="19"/>
      <c r="AR3623" s="19"/>
      <c r="AS3623" s="19"/>
      <c r="AT3623" s="19"/>
      <c r="AU3623" s="19"/>
      <c r="AV3623" s="19"/>
      <c r="AW3623" s="19"/>
    </row>
    <row r="3624" spans="1:49">
      <c r="A3624" s="36"/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"/>
      <c r="AS3624" s="19"/>
      <c r="AT3624" s="19"/>
      <c r="AU3624" s="19"/>
      <c r="AV3624" s="19"/>
      <c r="AW3624" s="19"/>
    </row>
    <row r="3625" spans="1:49">
      <c r="A3625" s="36"/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9"/>
      <c r="AB3625" s="19"/>
      <c r="AC3625" s="19"/>
      <c r="AD3625" s="19"/>
      <c r="AE3625" s="19"/>
      <c r="AF3625" s="19"/>
      <c r="AG3625" s="19"/>
      <c r="AH3625" s="19"/>
      <c r="AI3625" s="19"/>
      <c r="AJ3625" s="19"/>
      <c r="AK3625" s="19"/>
      <c r="AL3625" s="19"/>
      <c r="AM3625" s="19"/>
      <c r="AN3625" s="19"/>
      <c r="AO3625" s="19"/>
      <c r="AP3625" s="19"/>
      <c r="AQ3625" s="19"/>
      <c r="AR3625" s="19"/>
      <c r="AS3625" s="19"/>
      <c r="AT3625" s="19"/>
      <c r="AU3625" s="19"/>
      <c r="AV3625" s="19"/>
      <c r="AW3625" s="19"/>
    </row>
    <row r="3626" spans="1:49">
      <c r="A3626" s="36"/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"/>
      <c r="AB3626" s="19"/>
      <c r="AC3626" s="19"/>
      <c r="AD3626" s="19"/>
      <c r="AE3626" s="19"/>
      <c r="AF3626" s="19"/>
      <c r="AG3626" s="19"/>
      <c r="AH3626" s="19"/>
      <c r="AI3626" s="19"/>
      <c r="AJ3626" s="19"/>
      <c r="AK3626" s="19"/>
      <c r="AL3626" s="19"/>
      <c r="AM3626" s="19"/>
      <c r="AN3626" s="19"/>
      <c r="AO3626" s="19"/>
      <c r="AP3626" s="19"/>
      <c r="AQ3626" s="19"/>
      <c r="AR3626" s="19"/>
      <c r="AS3626" s="19"/>
      <c r="AT3626" s="19"/>
      <c r="AU3626" s="19"/>
      <c r="AV3626" s="19"/>
      <c r="AW3626" s="19"/>
    </row>
    <row r="3627" spans="1:49">
      <c r="A3627" s="36"/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9"/>
      <c r="AB3627" s="19"/>
      <c r="AC3627" s="19"/>
      <c r="AD3627" s="19"/>
      <c r="AE3627" s="19"/>
      <c r="AF3627" s="19"/>
      <c r="AG3627" s="19"/>
      <c r="AH3627" s="19"/>
      <c r="AI3627" s="19"/>
      <c r="AJ3627" s="19"/>
      <c r="AK3627" s="19"/>
      <c r="AL3627" s="19"/>
      <c r="AM3627" s="19"/>
      <c r="AN3627" s="19"/>
      <c r="AO3627" s="19"/>
      <c r="AP3627" s="19"/>
      <c r="AQ3627" s="19"/>
      <c r="AR3627" s="19"/>
      <c r="AS3627" s="19"/>
      <c r="AT3627" s="19"/>
      <c r="AU3627" s="19"/>
      <c r="AV3627" s="19"/>
      <c r="AW3627" s="19"/>
    </row>
    <row r="3628" spans="1:49">
      <c r="A3628" s="36"/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9"/>
      <c r="AB3628" s="19"/>
      <c r="AC3628" s="19"/>
      <c r="AD3628" s="19"/>
      <c r="AE3628" s="19"/>
      <c r="AF3628" s="19"/>
      <c r="AG3628" s="19"/>
      <c r="AH3628" s="19"/>
      <c r="AI3628" s="19"/>
      <c r="AJ3628" s="19"/>
      <c r="AK3628" s="19"/>
      <c r="AL3628" s="19"/>
      <c r="AM3628" s="19"/>
      <c r="AN3628" s="19"/>
      <c r="AO3628" s="19"/>
      <c r="AP3628" s="19"/>
      <c r="AQ3628" s="19"/>
      <c r="AR3628" s="19"/>
      <c r="AS3628" s="19"/>
      <c r="AT3628" s="19"/>
      <c r="AU3628" s="19"/>
      <c r="AV3628" s="19"/>
      <c r="AW3628" s="19"/>
    </row>
    <row r="3629" spans="1:49">
      <c r="A3629" s="36"/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9"/>
      <c r="AB3629" s="19"/>
      <c r="AC3629" s="19"/>
      <c r="AD3629" s="19"/>
      <c r="AE3629" s="19"/>
      <c r="AF3629" s="19"/>
      <c r="AG3629" s="19"/>
      <c r="AH3629" s="19"/>
      <c r="AI3629" s="19"/>
      <c r="AJ3629" s="19"/>
      <c r="AK3629" s="19"/>
      <c r="AL3629" s="19"/>
      <c r="AM3629" s="19"/>
      <c r="AN3629" s="19"/>
      <c r="AO3629" s="19"/>
      <c r="AP3629" s="19"/>
      <c r="AQ3629" s="19"/>
      <c r="AR3629" s="19"/>
      <c r="AS3629" s="19"/>
      <c r="AT3629" s="19"/>
      <c r="AU3629" s="19"/>
      <c r="AV3629" s="19"/>
      <c r="AW3629" s="19"/>
    </row>
    <row r="3630" spans="1:49">
      <c r="A3630" s="36"/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9"/>
      <c r="AB3630" s="19"/>
      <c r="AC3630" s="19"/>
      <c r="AD3630" s="19"/>
      <c r="AE3630" s="19"/>
      <c r="AF3630" s="19"/>
      <c r="AG3630" s="19"/>
      <c r="AH3630" s="19"/>
      <c r="AI3630" s="19"/>
      <c r="AJ3630" s="19"/>
      <c r="AK3630" s="19"/>
      <c r="AL3630" s="19"/>
      <c r="AM3630" s="19"/>
      <c r="AN3630" s="19"/>
      <c r="AO3630" s="19"/>
      <c r="AP3630" s="19"/>
      <c r="AQ3630" s="19"/>
      <c r="AR3630" s="19"/>
      <c r="AS3630" s="19"/>
      <c r="AT3630" s="19"/>
      <c r="AU3630" s="19"/>
      <c r="AV3630" s="19"/>
      <c r="AW3630" s="19"/>
    </row>
    <row r="3631" spans="1:49">
      <c r="A3631" s="36"/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9"/>
      <c r="AB3631" s="19"/>
      <c r="AC3631" s="19"/>
      <c r="AD3631" s="19"/>
      <c r="AE3631" s="19"/>
      <c r="AF3631" s="19"/>
      <c r="AG3631" s="19"/>
      <c r="AH3631" s="19"/>
      <c r="AI3631" s="19"/>
      <c r="AJ3631" s="19"/>
      <c r="AK3631" s="19"/>
      <c r="AL3631" s="19"/>
      <c r="AM3631" s="19"/>
      <c r="AN3631" s="19"/>
      <c r="AO3631" s="19"/>
      <c r="AP3631" s="19"/>
      <c r="AQ3631" s="19"/>
      <c r="AR3631" s="19"/>
      <c r="AS3631" s="19"/>
      <c r="AT3631" s="19"/>
      <c r="AU3631" s="19"/>
      <c r="AV3631" s="19"/>
      <c r="AW3631" s="19"/>
    </row>
    <row r="3632" spans="1:49">
      <c r="A3632" s="36"/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9"/>
      <c r="AB3632" s="19"/>
      <c r="AC3632" s="19"/>
      <c r="AD3632" s="19"/>
      <c r="AE3632" s="19"/>
      <c r="AF3632" s="19"/>
      <c r="AG3632" s="19"/>
      <c r="AH3632" s="19"/>
      <c r="AI3632" s="19"/>
      <c r="AJ3632" s="19"/>
      <c r="AK3632" s="19"/>
      <c r="AL3632" s="19"/>
      <c r="AM3632" s="19"/>
      <c r="AN3632" s="19"/>
      <c r="AO3632" s="19"/>
      <c r="AP3632" s="19"/>
      <c r="AQ3632" s="19"/>
      <c r="AR3632" s="19"/>
      <c r="AS3632" s="19"/>
      <c r="AT3632" s="19"/>
      <c r="AU3632" s="19"/>
      <c r="AV3632" s="19"/>
      <c r="AW3632" s="19"/>
    </row>
    <row r="3633" spans="1:49">
      <c r="A3633" s="36"/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9"/>
      <c r="AB3633" s="19"/>
      <c r="AC3633" s="19"/>
      <c r="AD3633" s="19"/>
      <c r="AE3633" s="19"/>
      <c r="AF3633" s="19"/>
      <c r="AG3633" s="19"/>
      <c r="AH3633" s="19"/>
      <c r="AI3633" s="19"/>
      <c r="AJ3633" s="19"/>
      <c r="AK3633" s="19"/>
      <c r="AL3633" s="19"/>
      <c r="AM3633" s="19"/>
      <c r="AN3633" s="19"/>
      <c r="AO3633" s="19"/>
      <c r="AP3633" s="19"/>
      <c r="AQ3633" s="19"/>
      <c r="AR3633" s="19"/>
      <c r="AS3633" s="19"/>
      <c r="AT3633" s="19"/>
      <c r="AU3633" s="19"/>
      <c r="AV3633" s="19"/>
      <c r="AW3633" s="19"/>
    </row>
    <row r="3634" spans="1:49">
      <c r="A3634" s="36"/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9"/>
      <c r="AB3634" s="19"/>
      <c r="AC3634" s="19"/>
      <c r="AD3634" s="19"/>
      <c r="AE3634" s="19"/>
      <c r="AF3634" s="19"/>
      <c r="AG3634" s="19"/>
      <c r="AH3634" s="19"/>
      <c r="AI3634" s="19"/>
      <c r="AJ3634" s="19"/>
      <c r="AK3634" s="19"/>
      <c r="AL3634" s="19"/>
      <c r="AM3634" s="19"/>
      <c r="AN3634" s="19"/>
      <c r="AO3634" s="19"/>
      <c r="AP3634" s="19"/>
      <c r="AQ3634" s="19"/>
      <c r="AR3634" s="19"/>
      <c r="AS3634" s="19"/>
      <c r="AT3634" s="19"/>
      <c r="AU3634" s="19"/>
      <c r="AV3634" s="19"/>
      <c r="AW3634" s="19"/>
    </row>
    <row r="3635" spans="1:49">
      <c r="A3635" s="36"/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9"/>
      <c r="AB3635" s="19"/>
      <c r="AC3635" s="19"/>
      <c r="AD3635" s="19"/>
      <c r="AE3635" s="19"/>
      <c r="AF3635" s="19"/>
      <c r="AG3635" s="19"/>
      <c r="AH3635" s="19"/>
      <c r="AI3635" s="19"/>
      <c r="AJ3635" s="19"/>
      <c r="AK3635" s="19"/>
      <c r="AL3635" s="19"/>
      <c r="AM3635" s="19"/>
      <c r="AN3635" s="19"/>
      <c r="AO3635" s="19"/>
      <c r="AP3635" s="19"/>
      <c r="AQ3635" s="19"/>
      <c r="AR3635" s="19"/>
      <c r="AS3635" s="19"/>
      <c r="AT3635" s="19"/>
      <c r="AU3635" s="19"/>
      <c r="AV3635" s="19"/>
      <c r="AW3635" s="19"/>
    </row>
    <row r="3636" spans="1:49">
      <c r="A3636" s="36"/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9"/>
      <c r="AB3636" s="19"/>
      <c r="AC3636" s="19"/>
      <c r="AD3636" s="19"/>
      <c r="AE3636" s="19"/>
      <c r="AF3636" s="19"/>
      <c r="AG3636" s="19"/>
      <c r="AH3636" s="19"/>
      <c r="AI3636" s="19"/>
      <c r="AJ3636" s="19"/>
      <c r="AK3636" s="19"/>
      <c r="AL3636" s="19"/>
      <c r="AM3636" s="19"/>
      <c r="AN3636" s="19"/>
      <c r="AO3636" s="19"/>
      <c r="AP3636" s="19"/>
      <c r="AQ3636" s="19"/>
      <c r="AR3636" s="19"/>
      <c r="AS3636" s="19"/>
      <c r="AT3636" s="19"/>
      <c r="AU3636" s="19"/>
      <c r="AV3636" s="19"/>
      <c r="AW3636" s="19"/>
    </row>
    <row r="3637" spans="1:49">
      <c r="A3637" s="36"/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9"/>
      <c r="AB3637" s="19"/>
      <c r="AC3637" s="19"/>
      <c r="AD3637" s="19"/>
      <c r="AE3637" s="19"/>
      <c r="AF3637" s="19"/>
      <c r="AG3637" s="19"/>
      <c r="AH3637" s="19"/>
      <c r="AI3637" s="19"/>
      <c r="AJ3637" s="19"/>
      <c r="AK3637" s="19"/>
      <c r="AL3637" s="19"/>
      <c r="AM3637" s="19"/>
      <c r="AN3637" s="19"/>
      <c r="AO3637" s="19"/>
      <c r="AP3637" s="19"/>
      <c r="AQ3637" s="19"/>
      <c r="AR3637" s="19"/>
      <c r="AS3637" s="19"/>
      <c r="AT3637" s="19"/>
      <c r="AU3637" s="19"/>
      <c r="AV3637" s="19"/>
      <c r="AW3637" s="19"/>
    </row>
    <row r="3638" spans="1:49">
      <c r="A3638" s="36"/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9"/>
      <c r="AB3638" s="19"/>
      <c r="AC3638" s="19"/>
      <c r="AD3638" s="19"/>
      <c r="AE3638" s="19"/>
      <c r="AF3638" s="19"/>
      <c r="AG3638" s="19"/>
      <c r="AH3638" s="19"/>
      <c r="AI3638" s="19"/>
      <c r="AJ3638" s="19"/>
      <c r="AK3638" s="19"/>
      <c r="AL3638" s="19"/>
      <c r="AM3638" s="19"/>
      <c r="AN3638" s="19"/>
      <c r="AO3638" s="19"/>
      <c r="AP3638" s="19"/>
      <c r="AQ3638" s="19"/>
      <c r="AR3638" s="19"/>
      <c r="AS3638" s="19"/>
      <c r="AT3638" s="19"/>
      <c r="AU3638" s="19"/>
      <c r="AV3638" s="19"/>
      <c r="AW3638" s="19"/>
    </row>
    <row r="3639" spans="1:49">
      <c r="A3639" s="36"/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9"/>
      <c r="AB3639" s="19"/>
      <c r="AC3639" s="19"/>
      <c r="AD3639" s="19"/>
      <c r="AE3639" s="19"/>
      <c r="AF3639" s="19"/>
      <c r="AG3639" s="19"/>
      <c r="AH3639" s="19"/>
      <c r="AI3639" s="19"/>
      <c r="AJ3639" s="19"/>
      <c r="AK3639" s="19"/>
      <c r="AL3639" s="19"/>
      <c r="AM3639" s="19"/>
      <c r="AN3639" s="19"/>
      <c r="AO3639" s="19"/>
      <c r="AP3639" s="19"/>
      <c r="AQ3639" s="19"/>
      <c r="AR3639" s="19"/>
      <c r="AS3639" s="19"/>
      <c r="AT3639" s="19"/>
      <c r="AU3639" s="19"/>
      <c r="AV3639" s="19"/>
      <c r="AW3639" s="19"/>
    </row>
    <row r="3640" spans="1:49">
      <c r="A3640" s="36"/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19"/>
      <c r="AQ3640" s="19"/>
      <c r="AR3640" s="19"/>
      <c r="AS3640" s="19"/>
      <c r="AT3640" s="19"/>
      <c r="AU3640" s="19"/>
      <c r="AV3640" s="19"/>
      <c r="AW3640" s="19"/>
    </row>
    <row r="3641" spans="1:49">
      <c r="A3641" s="36"/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9"/>
      <c r="AB3641" s="19"/>
      <c r="AC3641" s="19"/>
      <c r="AD3641" s="19"/>
      <c r="AE3641" s="19"/>
      <c r="AF3641" s="19"/>
      <c r="AG3641" s="19"/>
      <c r="AH3641" s="19"/>
      <c r="AI3641" s="19"/>
      <c r="AJ3641" s="19"/>
      <c r="AK3641" s="19"/>
      <c r="AL3641" s="19"/>
      <c r="AM3641" s="19"/>
      <c r="AN3641" s="19"/>
      <c r="AO3641" s="19"/>
      <c r="AP3641" s="19"/>
      <c r="AQ3641" s="19"/>
      <c r="AR3641" s="19"/>
      <c r="AS3641" s="19"/>
      <c r="AT3641" s="19"/>
      <c r="AU3641" s="19"/>
      <c r="AV3641" s="19"/>
      <c r="AW3641" s="19"/>
    </row>
    <row r="3642" spans="1:49">
      <c r="A3642" s="36"/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9"/>
      <c r="AB3642" s="19"/>
      <c r="AC3642" s="19"/>
      <c r="AD3642" s="19"/>
      <c r="AE3642" s="19"/>
      <c r="AF3642" s="19"/>
      <c r="AG3642" s="19"/>
      <c r="AH3642" s="19"/>
      <c r="AI3642" s="19"/>
      <c r="AJ3642" s="19"/>
      <c r="AK3642" s="19"/>
      <c r="AL3642" s="19"/>
      <c r="AM3642" s="19"/>
      <c r="AN3642" s="19"/>
      <c r="AO3642" s="19"/>
      <c r="AP3642" s="19"/>
      <c r="AQ3642" s="19"/>
      <c r="AR3642" s="19"/>
      <c r="AS3642" s="19"/>
      <c r="AT3642" s="19"/>
      <c r="AU3642" s="19"/>
      <c r="AV3642" s="19"/>
      <c r="AW3642" s="19"/>
    </row>
    <row r="3643" spans="1:49">
      <c r="A3643" s="36"/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"/>
      <c r="AQ3643" s="19"/>
      <c r="AR3643" s="19"/>
      <c r="AS3643" s="19"/>
      <c r="AT3643" s="19"/>
      <c r="AU3643" s="19"/>
      <c r="AV3643" s="19"/>
      <c r="AW3643" s="19"/>
    </row>
    <row r="3644" spans="1:49">
      <c r="A3644" s="36"/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9"/>
      <c r="AB3644" s="19"/>
      <c r="AC3644" s="19"/>
      <c r="AD3644" s="19"/>
      <c r="AE3644" s="19"/>
      <c r="AF3644" s="19"/>
      <c r="AG3644" s="19"/>
      <c r="AH3644" s="19"/>
      <c r="AI3644" s="19"/>
      <c r="AJ3644" s="19"/>
      <c r="AK3644" s="19"/>
      <c r="AL3644" s="19"/>
      <c r="AM3644" s="19"/>
      <c r="AN3644" s="19"/>
      <c r="AO3644" s="19"/>
      <c r="AP3644" s="19"/>
      <c r="AQ3644" s="19"/>
      <c r="AR3644" s="19"/>
      <c r="AS3644" s="19"/>
      <c r="AT3644" s="19"/>
      <c r="AU3644" s="19"/>
      <c r="AV3644" s="19"/>
      <c r="AW3644" s="19"/>
    </row>
    <row r="3645" spans="1:49">
      <c r="A3645" s="36"/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9"/>
      <c r="AB3645" s="19"/>
      <c r="AC3645" s="19"/>
      <c r="AD3645" s="19"/>
      <c r="AE3645" s="19"/>
      <c r="AF3645" s="19"/>
      <c r="AG3645" s="19"/>
      <c r="AH3645" s="19"/>
      <c r="AI3645" s="19"/>
      <c r="AJ3645" s="19"/>
      <c r="AK3645" s="19"/>
      <c r="AL3645" s="19"/>
      <c r="AM3645" s="19"/>
      <c r="AN3645" s="19"/>
      <c r="AO3645" s="19"/>
      <c r="AP3645" s="19"/>
      <c r="AQ3645" s="19"/>
      <c r="AR3645" s="19"/>
      <c r="AS3645" s="19"/>
      <c r="AT3645" s="19"/>
      <c r="AU3645" s="19"/>
      <c r="AV3645" s="19"/>
      <c r="AW3645" s="19"/>
    </row>
    <row r="3646" spans="1:49">
      <c r="A3646" s="36"/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9"/>
      <c r="AB3646" s="19"/>
      <c r="AC3646" s="19"/>
      <c r="AD3646" s="19"/>
      <c r="AE3646" s="19"/>
      <c r="AF3646" s="19"/>
      <c r="AG3646" s="19"/>
      <c r="AH3646" s="19"/>
      <c r="AI3646" s="19"/>
      <c r="AJ3646" s="19"/>
      <c r="AK3646" s="19"/>
      <c r="AL3646" s="19"/>
      <c r="AM3646" s="19"/>
      <c r="AN3646" s="19"/>
      <c r="AO3646" s="19"/>
      <c r="AP3646" s="19"/>
      <c r="AQ3646" s="19"/>
      <c r="AR3646" s="19"/>
      <c r="AS3646" s="19"/>
      <c r="AT3646" s="19"/>
      <c r="AU3646" s="19"/>
      <c r="AV3646" s="19"/>
      <c r="AW3646" s="19"/>
    </row>
    <row r="3647" spans="1:49">
      <c r="A3647" s="36"/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9"/>
      <c r="AB3647" s="19"/>
      <c r="AC3647" s="19"/>
      <c r="AD3647" s="19"/>
      <c r="AE3647" s="19"/>
      <c r="AF3647" s="19"/>
      <c r="AG3647" s="19"/>
      <c r="AH3647" s="19"/>
      <c r="AI3647" s="19"/>
      <c r="AJ3647" s="19"/>
      <c r="AK3647" s="19"/>
      <c r="AL3647" s="19"/>
      <c r="AM3647" s="19"/>
      <c r="AN3647" s="19"/>
      <c r="AO3647" s="19"/>
      <c r="AP3647" s="19"/>
      <c r="AQ3647" s="19"/>
      <c r="AR3647" s="19"/>
      <c r="AS3647" s="19"/>
      <c r="AT3647" s="19"/>
      <c r="AU3647" s="19"/>
      <c r="AV3647" s="19"/>
      <c r="AW3647" s="19"/>
    </row>
    <row r="3648" spans="1:49">
      <c r="A3648" s="36"/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9"/>
      <c r="AB3648" s="19"/>
      <c r="AC3648" s="19"/>
      <c r="AD3648" s="19"/>
      <c r="AE3648" s="19"/>
      <c r="AF3648" s="19"/>
      <c r="AG3648" s="19"/>
      <c r="AH3648" s="19"/>
      <c r="AI3648" s="19"/>
      <c r="AJ3648" s="19"/>
      <c r="AK3648" s="19"/>
      <c r="AL3648" s="19"/>
      <c r="AM3648" s="19"/>
      <c r="AN3648" s="19"/>
      <c r="AO3648" s="19"/>
      <c r="AP3648" s="19"/>
      <c r="AQ3648" s="19"/>
      <c r="AR3648" s="19"/>
      <c r="AS3648" s="19"/>
      <c r="AT3648" s="19"/>
      <c r="AU3648" s="19"/>
      <c r="AV3648" s="19"/>
      <c r="AW3648" s="19"/>
    </row>
    <row r="3649" spans="1:49">
      <c r="A3649" s="36"/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9"/>
      <c r="AB3649" s="19"/>
      <c r="AC3649" s="19"/>
      <c r="AD3649" s="19"/>
      <c r="AE3649" s="19"/>
      <c r="AF3649" s="19"/>
      <c r="AG3649" s="19"/>
      <c r="AH3649" s="19"/>
      <c r="AI3649" s="19"/>
      <c r="AJ3649" s="19"/>
      <c r="AK3649" s="19"/>
      <c r="AL3649" s="19"/>
      <c r="AM3649" s="19"/>
      <c r="AN3649" s="19"/>
      <c r="AO3649" s="19"/>
      <c r="AP3649" s="19"/>
      <c r="AQ3649" s="19"/>
      <c r="AR3649" s="19"/>
      <c r="AS3649" s="19"/>
      <c r="AT3649" s="19"/>
      <c r="AU3649" s="19"/>
      <c r="AV3649" s="19"/>
      <c r="AW3649" s="19"/>
    </row>
    <row r="3650" spans="1:49">
      <c r="A3650" s="36"/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9"/>
      <c r="AB3650" s="19"/>
      <c r="AC3650" s="19"/>
      <c r="AD3650" s="19"/>
      <c r="AE3650" s="19"/>
      <c r="AF3650" s="19"/>
      <c r="AG3650" s="19"/>
      <c r="AH3650" s="19"/>
      <c r="AI3650" s="19"/>
      <c r="AJ3650" s="19"/>
      <c r="AK3650" s="19"/>
      <c r="AL3650" s="19"/>
      <c r="AM3650" s="19"/>
      <c r="AN3650" s="19"/>
      <c r="AO3650" s="19"/>
      <c r="AP3650" s="19"/>
      <c r="AQ3650" s="19"/>
      <c r="AR3650" s="19"/>
      <c r="AS3650" s="19"/>
      <c r="AT3650" s="19"/>
      <c r="AU3650" s="19"/>
      <c r="AV3650" s="19"/>
      <c r="AW3650" s="19"/>
    </row>
    <row r="3651" spans="1:49">
      <c r="A3651" s="36"/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19"/>
      <c r="AT3651" s="19"/>
      <c r="AU3651" s="19"/>
      <c r="AV3651" s="19"/>
      <c r="AW3651" s="19"/>
    </row>
    <row r="3652" spans="1:49">
      <c r="A3652" s="36"/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9"/>
      <c r="AB3652" s="19"/>
      <c r="AC3652" s="19"/>
      <c r="AD3652" s="19"/>
      <c r="AE3652" s="19"/>
      <c r="AF3652" s="19"/>
      <c r="AG3652" s="19"/>
      <c r="AH3652" s="19"/>
      <c r="AI3652" s="19"/>
      <c r="AJ3652" s="19"/>
      <c r="AK3652" s="19"/>
      <c r="AL3652" s="19"/>
      <c r="AM3652" s="19"/>
      <c r="AN3652" s="19"/>
      <c r="AO3652" s="19"/>
      <c r="AP3652" s="19"/>
      <c r="AQ3652" s="19"/>
      <c r="AR3652" s="19"/>
      <c r="AS3652" s="19"/>
      <c r="AT3652" s="19"/>
      <c r="AU3652" s="19"/>
      <c r="AV3652" s="19"/>
      <c r="AW3652" s="19"/>
    </row>
    <row r="3653" spans="1:49">
      <c r="A3653" s="36"/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9"/>
      <c r="AB3653" s="19"/>
      <c r="AC3653" s="19"/>
      <c r="AD3653" s="19"/>
      <c r="AE3653" s="19"/>
      <c r="AF3653" s="19"/>
      <c r="AG3653" s="19"/>
      <c r="AH3653" s="19"/>
      <c r="AI3653" s="19"/>
      <c r="AJ3653" s="19"/>
      <c r="AK3653" s="19"/>
      <c r="AL3653" s="19"/>
      <c r="AM3653" s="19"/>
      <c r="AN3653" s="19"/>
      <c r="AO3653" s="19"/>
      <c r="AP3653" s="19"/>
      <c r="AQ3653" s="19"/>
      <c r="AR3653" s="19"/>
      <c r="AS3653" s="19"/>
      <c r="AT3653" s="19"/>
      <c r="AU3653" s="19"/>
      <c r="AV3653" s="19"/>
      <c r="AW3653" s="19"/>
    </row>
    <row r="3654" spans="1:49">
      <c r="A3654" s="36"/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9"/>
      <c r="AB3654" s="19"/>
      <c r="AC3654" s="19"/>
      <c r="AD3654" s="19"/>
      <c r="AE3654" s="19"/>
      <c r="AF3654" s="19"/>
      <c r="AG3654" s="19"/>
      <c r="AH3654" s="19"/>
      <c r="AI3654" s="19"/>
      <c r="AJ3654" s="19"/>
      <c r="AK3654" s="19"/>
      <c r="AL3654" s="19"/>
      <c r="AM3654" s="19"/>
      <c r="AN3654" s="19"/>
      <c r="AO3654" s="19"/>
      <c r="AP3654" s="19"/>
      <c r="AQ3654" s="19"/>
      <c r="AR3654" s="19"/>
      <c r="AS3654" s="19"/>
      <c r="AT3654" s="19"/>
      <c r="AU3654" s="19"/>
      <c r="AV3654" s="19"/>
      <c r="AW3654" s="19"/>
    </row>
    <row r="3655" spans="1:49">
      <c r="A3655" s="36"/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9"/>
      <c r="AB3655" s="19"/>
      <c r="AC3655" s="19"/>
      <c r="AD3655" s="19"/>
      <c r="AE3655" s="19"/>
      <c r="AF3655" s="19"/>
      <c r="AG3655" s="19"/>
      <c r="AH3655" s="19"/>
      <c r="AI3655" s="19"/>
      <c r="AJ3655" s="19"/>
      <c r="AK3655" s="19"/>
      <c r="AL3655" s="19"/>
      <c r="AM3655" s="19"/>
      <c r="AN3655" s="19"/>
      <c r="AO3655" s="19"/>
      <c r="AP3655" s="19"/>
      <c r="AQ3655" s="19"/>
      <c r="AR3655" s="19"/>
      <c r="AS3655" s="19"/>
      <c r="AT3655" s="19"/>
      <c r="AU3655" s="19"/>
      <c r="AV3655" s="19"/>
      <c r="AW3655" s="19"/>
    </row>
    <row r="3656" spans="1:49">
      <c r="A3656" s="36"/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9"/>
      <c r="AB3656" s="19"/>
      <c r="AC3656" s="19"/>
      <c r="AD3656" s="19"/>
      <c r="AE3656" s="19"/>
      <c r="AF3656" s="19"/>
      <c r="AG3656" s="19"/>
      <c r="AH3656" s="19"/>
      <c r="AI3656" s="19"/>
      <c r="AJ3656" s="19"/>
      <c r="AK3656" s="19"/>
      <c r="AL3656" s="19"/>
      <c r="AM3656" s="19"/>
      <c r="AN3656" s="19"/>
      <c r="AO3656" s="19"/>
      <c r="AP3656" s="19"/>
      <c r="AQ3656" s="19"/>
      <c r="AR3656" s="19"/>
      <c r="AS3656" s="19"/>
      <c r="AT3656" s="19"/>
      <c r="AU3656" s="19"/>
      <c r="AV3656" s="19"/>
      <c r="AW3656" s="19"/>
    </row>
    <row r="3657" spans="1:49">
      <c r="A3657" s="36"/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9"/>
      <c r="AB3657" s="19"/>
      <c r="AC3657" s="19"/>
      <c r="AD3657" s="19"/>
      <c r="AE3657" s="19"/>
      <c r="AF3657" s="19"/>
      <c r="AG3657" s="19"/>
      <c r="AH3657" s="19"/>
      <c r="AI3657" s="19"/>
      <c r="AJ3657" s="19"/>
      <c r="AK3657" s="19"/>
      <c r="AL3657" s="19"/>
      <c r="AM3657" s="19"/>
      <c r="AN3657" s="19"/>
      <c r="AO3657" s="19"/>
      <c r="AP3657" s="19"/>
      <c r="AQ3657" s="19"/>
      <c r="AR3657" s="19"/>
      <c r="AS3657" s="19"/>
      <c r="AT3657" s="19"/>
      <c r="AU3657" s="19"/>
      <c r="AV3657" s="19"/>
      <c r="AW3657" s="19"/>
    </row>
    <row r="3658" spans="1:49">
      <c r="A3658" s="36"/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9"/>
      <c r="AB3658" s="19"/>
      <c r="AC3658" s="19"/>
      <c r="AD3658" s="19"/>
      <c r="AE3658" s="19"/>
      <c r="AF3658" s="19"/>
      <c r="AG3658" s="19"/>
      <c r="AH3658" s="19"/>
      <c r="AI3658" s="19"/>
      <c r="AJ3658" s="19"/>
      <c r="AK3658" s="19"/>
      <c r="AL3658" s="19"/>
      <c r="AM3658" s="19"/>
      <c r="AN3658" s="19"/>
      <c r="AO3658" s="19"/>
      <c r="AP3658" s="19"/>
      <c r="AQ3658" s="19"/>
      <c r="AR3658" s="19"/>
      <c r="AS3658" s="19"/>
      <c r="AT3658" s="19"/>
      <c r="AU3658" s="19"/>
      <c r="AV3658" s="19"/>
      <c r="AW3658" s="19"/>
    </row>
    <row r="3659" spans="1:49">
      <c r="A3659" s="36"/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"/>
      <c r="AR3659" s="19"/>
      <c r="AS3659" s="19"/>
      <c r="AT3659" s="19"/>
      <c r="AU3659" s="19"/>
      <c r="AV3659" s="19"/>
      <c r="AW3659" s="19"/>
    </row>
    <row r="3660" spans="1:49">
      <c r="A3660" s="36"/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9"/>
      <c r="AB3660" s="19"/>
      <c r="AC3660" s="19"/>
      <c r="AD3660" s="19"/>
      <c r="AE3660" s="19"/>
      <c r="AF3660" s="19"/>
      <c r="AG3660" s="19"/>
      <c r="AH3660" s="19"/>
      <c r="AI3660" s="19"/>
      <c r="AJ3660" s="19"/>
      <c r="AK3660" s="19"/>
      <c r="AL3660" s="19"/>
      <c r="AM3660" s="19"/>
      <c r="AN3660" s="19"/>
      <c r="AO3660" s="19"/>
      <c r="AP3660" s="19"/>
      <c r="AQ3660" s="19"/>
      <c r="AR3660" s="19"/>
      <c r="AS3660" s="19"/>
      <c r="AT3660" s="19"/>
      <c r="AU3660" s="19"/>
      <c r="AV3660" s="19"/>
      <c r="AW3660" s="19"/>
    </row>
    <row r="3661" spans="1:49">
      <c r="A3661" s="36"/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19"/>
      <c r="AF3661" s="19"/>
      <c r="AG3661" s="19"/>
      <c r="AH3661" s="19"/>
      <c r="AI3661" s="19"/>
      <c r="AJ3661" s="19"/>
      <c r="AK3661" s="19"/>
      <c r="AL3661" s="19"/>
      <c r="AM3661" s="19"/>
      <c r="AN3661" s="19"/>
      <c r="AO3661" s="19"/>
      <c r="AP3661" s="19"/>
      <c r="AQ3661" s="19"/>
      <c r="AR3661" s="19"/>
      <c r="AS3661" s="19"/>
      <c r="AT3661" s="19"/>
      <c r="AU3661" s="19"/>
      <c r="AV3661" s="19"/>
      <c r="AW3661" s="19"/>
    </row>
    <row r="3662" spans="1:49">
      <c r="A3662" s="36"/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9"/>
      <c r="AB3662" s="19"/>
      <c r="AC3662" s="19"/>
      <c r="AD3662" s="19"/>
      <c r="AE3662" s="19"/>
      <c r="AF3662" s="19"/>
      <c r="AG3662" s="19"/>
      <c r="AH3662" s="19"/>
      <c r="AI3662" s="19"/>
      <c r="AJ3662" s="19"/>
      <c r="AK3662" s="19"/>
      <c r="AL3662" s="19"/>
      <c r="AM3662" s="19"/>
      <c r="AN3662" s="19"/>
      <c r="AO3662" s="19"/>
      <c r="AP3662" s="19"/>
      <c r="AQ3662" s="19"/>
      <c r="AR3662" s="19"/>
      <c r="AS3662" s="19"/>
      <c r="AT3662" s="19"/>
      <c r="AU3662" s="19"/>
      <c r="AV3662" s="19"/>
      <c r="AW3662" s="19"/>
    </row>
    <row r="3663" spans="1:49">
      <c r="A3663" s="36"/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9"/>
      <c r="AB3663" s="19"/>
      <c r="AC3663" s="19"/>
      <c r="AD3663" s="19"/>
      <c r="AE3663" s="19"/>
      <c r="AF3663" s="19"/>
      <c r="AG3663" s="19"/>
      <c r="AH3663" s="19"/>
      <c r="AI3663" s="19"/>
      <c r="AJ3663" s="19"/>
      <c r="AK3663" s="19"/>
      <c r="AL3663" s="19"/>
      <c r="AM3663" s="19"/>
      <c r="AN3663" s="19"/>
      <c r="AO3663" s="19"/>
      <c r="AP3663" s="19"/>
      <c r="AQ3663" s="19"/>
      <c r="AR3663" s="19"/>
      <c r="AS3663" s="19"/>
      <c r="AT3663" s="19"/>
      <c r="AU3663" s="19"/>
      <c r="AV3663" s="19"/>
      <c r="AW3663" s="19"/>
    </row>
    <row r="3664" spans="1:49">
      <c r="A3664" s="36"/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9"/>
      <c r="AB3664" s="19"/>
      <c r="AC3664" s="19"/>
      <c r="AD3664" s="19"/>
      <c r="AE3664" s="19"/>
      <c r="AF3664" s="19"/>
      <c r="AG3664" s="19"/>
      <c r="AH3664" s="19"/>
      <c r="AI3664" s="19"/>
      <c r="AJ3664" s="19"/>
      <c r="AK3664" s="19"/>
      <c r="AL3664" s="19"/>
      <c r="AM3664" s="19"/>
      <c r="AN3664" s="19"/>
      <c r="AO3664" s="19"/>
      <c r="AP3664" s="19"/>
      <c r="AQ3664" s="19"/>
      <c r="AR3664" s="19"/>
      <c r="AS3664" s="19"/>
      <c r="AT3664" s="19"/>
      <c r="AU3664" s="19"/>
      <c r="AV3664" s="19"/>
      <c r="AW3664" s="19"/>
    </row>
    <row r="3665" spans="1:49">
      <c r="A3665" s="36"/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9"/>
      <c r="AB3665" s="19"/>
      <c r="AC3665" s="19"/>
      <c r="AD3665" s="19"/>
      <c r="AE3665" s="19"/>
      <c r="AF3665" s="19"/>
      <c r="AG3665" s="19"/>
      <c r="AH3665" s="19"/>
      <c r="AI3665" s="19"/>
      <c r="AJ3665" s="19"/>
      <c r="AK3665" s="19"/>
      <c r="AL3665" s="19"/>
      <c r="AM3665" s="19"/>
      <c r="AN3665" s="19"/>
      <c r="AO3665" s="19"/>
      <c r="AP3665" s="19"/>
      <c r="AQ3665" s="19"/>
      <c r="AR3665" s="19"/>
      <c r="AS3665" s="19"/>
      <c r="AT3665" s="19"/>
      <c r="AU3665" s="19"/>
      <c r="AV3665" s="19"/>
      <c r="AW3665" s="19"/>
    </row>
    <row r="3666" spans="1:49">
      <c r="A3666" s="36"/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9"/>
      <c r="AB3666" s="19"/>
      <c r="AC3666" s="19"/>
      <c r="AD3666" s="19"/>
      <c r="AE3666" s="19"/>
      <c r="AF3666" s="19"/>
      <c r="AG3666" s="19"/>
      <c r="AH3666" s="19"/>
      <c r="AI3666" s="19"/>
      <c r="AJ3666" s="19"/>
      <c r="AK3666" s="19"/>
      <c r="AL3666" s="19"/>
      <c r="AM3666" s="19"/>
      <c r="AN3666" s="19"/>
      <c r="AO3666" s="19"/>
      <c r="AP3666" s="19"/>
      <c r="AQ3666" s="19"/>
      <c r="AR3666" s="19"/>
      <c r="AS3666" s="19"/>
      <c r="AT3666" s="19"/>
      <c r="AU3666" s="19"/>
      <c r="AV3666" s="19"/>
      <c r="AW3666" s="19"/>
    </row>
    <row r="3667" spans="1:49">
      <c r="A3667" s="36"/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9"/>
      <c r="AB3667" s="19"/>
      <c r="AC3667" s="19"/>
      <c r="AD3667" s="19"/>
      <c r="AE3667" s="19"/>
      <c r="AF3667" s="19"/>
      <c r="AG3667" s="19"/>
      <c r="AH3667" s="19"/>
      <c r="AI3667" s="19"/>
      <c r="AJ3667" s="19"/>
      <c r="AK3667" s="19"/>
      <c r="AL3667" s="19"/>
      <c r="AM3667" s="19"/>
      <c r="AN3667" s="19"/>
      <c r="AO3667" s="19"/>
      <c r="AP3667" s="19"/>
      <c r="AQ3667" s="19"/>
      <c r="AR3667" s="19"/>
      <c r="AS3667" s="19"/>
      <c r="AT3667" s="19"/>
      <c r="AU3667" s="19"/>
      <c r="AV3667" s="19"/>
      <c r="AW3667" s="19"/>
    </row>
    <row r="3668" spans="1:49">
      <c r="A3668" s="36"/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9"/>
      <c r="AB3668" s="19"/>
      <c r="AC3668" s="19"/>
      <c r="AD3668" s="19"/>
      <c r="AE3668" s="19"/>
      <c r="AF3668" s="19"/>
      <c r="AG3668" s="19"/>
      <c r="AH3668" s="19"/>
      <c r="AI3668" s="19"/>
      <c r="AJ3668" s="19"/>
      <c r="AK3668" s="19"/>
      <c r="AL3668" s="19"/>
      <c r="AM3668" s="19"/>
      <c r="AN3668" s="19"/>
      <c r="AO3668" s="19"/>
      <c r="AP3668" s="19"/>
      <c r="AQ3668" s="19"/>
      <c r="AR3668" s="19"/>
      <c r="AS3668" s="19"/>
      <c r="AT3668" s="19"/>
      <c r="AU3668" s="19"/>
      <c r="AV3668" s="19"/>
      <c r="AW3668" s="19"/>
    </row>
    <row r="3669" spans="1:49">
      <c r="A3669" s="36"/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9"/>
      <c r="AB3669" s="19"/>
      <c r="AC3669" s="19"/>
      <c r="AD3669" s="19"/>
      <c r="AE3669" s="19"/>
      <c r="AF3669" s="19"/>
      <c r="AG3669" s="19"/>
      <c r="AH3669" s="19"/>
      <c r="AI3669" s="19"/>
      <c r="AJ3669" s="19"/>
      <c r="AK3669" s="19"/>
      <c r="AL3669" s="19"/>
      <c r="AM3669" s="19"/>
      <c r="AN3669" s="19"/>
      <c r="AO3669" s="19"/>
      <c r="AP3669" s="19"/>
      <c r="AQ3669" s="19"/>
      <c r="AR3669" s="19"/>
      <c r="AS3669" s="19"/>
      <c r="AT3669" s="19"/>
      <c r="AU3669" s="19"/>
      <c r="AV3669" s="19"/>
      <c r="AW3669" s="19"/>
    </row>
    <row r="3670" spans="1:49">
      <c r="A3670" s="36"/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9"/>
      <c r="AB3670" s="19"/>
      <c r="AC3670" s="19"/>
      <c r="AD3670" s="19"/>
      <c r="AE3670" s="19"/>
      <c r="AF3670" s="19"/>
      <c r="AG3670" s="19"/>
      <c r="AH3670" s="19"/>
      <c r="AI3670" s="19"/>
      <c r="AJ3670" s="19"/>
      <c r="AK3670" s="19"/>
      <c r="AL3670" s="19"/>
      <c r="AM3670" s="19"/>
      <c r="AN3670" s="19"/>
      <c r="AO3670" s="19"/>
      <c r="AP3670" s="19"/>
      <c r="AQ3670" s="19"/>
      <c r="AR3670" s="19"/>
      <c r="AS3670" s="19"/>
      <c r="AT3670" s="19"/>
      <c r="AU3670" s="19"/>
      <c r="AV3670" s="19"/>
      <c r="AW3670" s="19"/>
    </row>
    <row r="3671" spans="1:49">
      <c r="A3671" s="36"/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19"/>
      <c r="AP3671" s="19"/>
      <c r="AQ3671" s="19"/>
      <c r="AR3671" s="19"/>
      <c r="AS3671" s="19"/>
      <c r="AT3671" s="19"/>
      <c r="AU3671" s="19"/>
      <c r="AV3671" s="19"/>
      <c r="AW3671" s="19"/>
    </row>
    <row r="3672" spans="1:49">
      <c r="A3672" s="36"/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9"/>
      <c r="AB3672" s="19"/>
      <c r="AC3672" s="19"/>
      <c r="AD3672" s="19"/>
      <c r="AE3672" s="19"/>
      <c r="AF3672" s="19"/>
      <c r="AG3672" s="19"/>
      <c r="AH3672" s="19"/>
      <c r="AI3672" s="19"/>
      <c r="AJ3672" s="19"/>
      <c r="AK3672" s="19"/>
      <c r="AL3672" s="19"/>
      <c r="AM3672" s="19"/>
      <c r="AN3672" s="19"/>
      <c r="AO3672" s="19"/>
      <c r="AP3672" s="19"/>
      <c r="AQ3672" s="19"/>
      <c r="AR3672" s="19"/>
      <c r="AS3672" s="19"/>
      <c r="AT3672" s="19"/>
      <c r="AU3672" s="19"/>
      <c r="AV3672" s="19"/>
      <c r="AW3672" s="19"/>
    </row>
    <row r="3673" spans="1:49">
      <c r="A3673" s="36"/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19"/>
      <c r="AS3673" s="19"/>
      <c r="AT3673" s="19"/>
      <c r="AU3673" s="19"/>
      <c r="AV3673" s="19"/>
      <c r="AW3673" s="19"/>
    </row>
    <row r="3674" spans="1:49">
      <c r="A3674" s="36"/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9"/>
      <c r="AB3674" s="19"/>
      <c r="AC3674" s="19"/>
      <c r="AD3674" s="19"/>
      <c r="AE3674" s="19"/>
      <c r="AF3674" s="19"/>
      <c r="AG3674" s="19"/>
      <c r="AH3674" s="19"/>
      <c r="AI3674" s="19"/>
      <c r="AJ3674" s="19"/>
      <c r="AK3674" s="19"/>
      <c r="AL3674" s="19"/>
      <c r="AM3674" s="19"/>
      <c r="AN3674" s="19"/>
      <c r="AO3674" s="19"/>
      <c r="AP3674" s="19"/>
      <c r="AQ3674" s="19"/>
      <c r="AR3674" s="19"/>
      <c r="AS3674" s="19"/>
      <c r="AT3674" s="19"/>
      <c r="AU3674" s="19"/>
      <c r="AV3674" s="19"/>
      <c r="AW3674" s="19"/>
    </row>
    <row r="3675" spans="1:49">
      <c r="A3675" s="36"/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9"/>
      <c r="AB3675" s="19"/>
      <c r="AC3675" s="19"/>
      <c r="AD3675" s="19"/>
      <c r="AE3675" s="19"/>
      <c r="AF3675" s="19"/>
      <c r="AG3675" s="19"/>
      <c r="AH3675" s="19"/>
      <c r="AI3675" s="19"/>
      <c r="AJ3675" s="19"/>
      <c r="AK3675" s="19"/>
      <c r="AL3675" s="19"/>
      <c r="AM3675" s="19"/>
      <c r="AN3675" s="19"/>
      <c r="AO3675" s="19"/>
      <c r="AP3675" s="19"/>
      <c r="AQ3675" s="19"/>
      <c r="AR3675" s="19"/>
      <c r="AS3675" s="19"/>
      <c r="AT3675" s="19"/>
      <c r="AU3675" s="19"/>
      <c r="AV3675" s="19"/>
      <c r="AW3675" s="19"/>
    </row>
    <row r="3676" spans="1:49">
      <c r="A3676" s="36"/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19"/>
      <c r="AP3676" s="19"/>
      <c r="AQ3676" s="19"/>
      <c r="AR3676" s="19"/>
      <c r="AS3676" s="19"/>
      <c r="AT3676" s="19"/>
      <c r="AU3676" s="19"/>
      <c r="AV3676" s="19"/>
      <c r="AW3676" s="19"/>
    </row>
    <row r="3677" spans="1:49">
      <c r="A3677" s="36"/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9"/>
      <c r="AB3677" s="19"/>
      <c r="AC3677" s="19"/>
      <c r="AD3677" s="19"/>
      <c r="AE3677" s="19"/>
      <c r="AF3677" s="19"/>
      <c r="AG3677" s="19"/>
      <c r="AH3677" s="19"/>
      <c r="AI3677" s="19"/>
      <c r="AJ3677" s="19"/>
      <c r="AK3677" s="19"/>
      <c r="AL3677" s="19"/>
      <c r="AM3677" s="19"/>
      <c r="AN3677" s="19"/>
      <c r="AO3677" s="19"/>
      <c r="AP3677" s="19"/>
      <c r="AQ3677" s="19"/>
      <c r="AR3677" s="19"/>
      <c r="AS3677" s="19"/>
      <c r="AT3677" s="19"/>
      <c r="AU3677" s="19"/>
      <c r="AV3677" s="19"/>
      <c r="AW3677" s="19"/>
    </row>
    <row r="3678" spans="1:49">
      <c r="A3678" s="36"/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9"/>
      <c r="AB3678" s="19"/>
      <c r="AC3678" s="19"/>
      <c r="AD3678" s="19"/>
      <c r="AE3678" s="19"/>
      <c r="AF3678" s="19"/>
      <c r="AG3678" s="19"/>
      <c r="AH3678" s="19"/>
      <c r="AI3678" s="19"/>
      <c r="AJ3678" s="19"/>
      <c r="AK3678" s="19"/>
      <c r="AL3678" s="19"/>
      <c r="AM3678" s="19"/>
      <c r="AN3678" s="19"/>
      <c r="AO3678" s="19"/>
      <c r="AP3678" s="19"/>
      <c r="AQ3678" s="19"/>
      <c r="AR3678" s="19"/>
      <c r="AS3678" s="19"/>
      <c r="AT3678" s="19"/>
      <c r="AU3678" s="19"/>
      <c r="AV3678" s="19"/>
      <c r="AW3678" s="19"/>
    </row>
    <row r="3679" spans="1:49">
      <c r="A3679" s="36"/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9"/>
      <c r="AB3679" s="19"/>
      <c r="AC3679" s="19"/>
      <c r="AD3679" s="19"/>
      <c r="AE3679" s="19"/>
      <c r="AF3679" s="19"/>
      <c r="AG3679" s="19"/>
      <c r="AH3679" s="19"/>
      <c r="AI3679" s="19"/>
      <c r="AJ3679" s="19"/>
      <c r="AK3679" s="19"/>
      <c r="AL3679" s="19"/>
      <c r="AM3679" s="19"/>
      <c r="AN3679" s="19"/>
      <c r="AO3679" s="19"/>
      <c r="AP3679" s="19"/>
      <c r="AQ3679" s="19"/>
      <c r="AR3679" s="19"/>
      <c r="AS3679" s="19"/>
      <c r="AT3679" s="19"/>
      <c r="AU3679" s="19"/>
      <c r="AV3679" s="19"/>
      <c r="AW3679" s="19"/>
    </row>
    <row r="3680" spans="1:49">
      <c r="A3680" s="36"/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9"/>
      <c r="AB3680" s="19"/>
      <c r="AC3680" s="19"/>
      <c r="AD3680" s="19"/>
      <c r="AE3680" s="19"/>
      <c r="AF3680" s="19"/>
      <c r="AG3680" s="19"/>
      <c r="AH3680" s="19"/>
      <c r="AI3680" s="19"/>
      <c r="AJ3680" s="19"/>
      <c r="AK3680" s="19"/>
      <c r="AL3680" s="19"/>
      <c r="AM3680" s="19"/>
      <c r="AN3680" s="19"/>
      <c r="AO3680" s="19"/>
      <c r="AP3680" s="19"/>
      <c r="AQ3680" s="19"/>
      <c r="AR3680" s="19"/>
      <c r="AS3680" s="19"/>
      <c r="AT3680" s="19"/>
      <c r="AU3680" s="19"/>
      <c r="AV3680" s="19"/>
      <c r="AW3680" s="19"/>
    </row>
    <row r="3681" spans="1:49">
      <c r="A3681" s="36"/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9"/>
      <c r="AB3681" s="19"/>
      <c r="AC3681" s="19"/>
      <c r="AD3681" s="19"/>
      <c r="AE3681" s="19"/>
      <c r="AF3681" s="19"/>
      <c r="AG3681" s="19"/>
      <c r="AH3681" s="19"/>
      <c r="AI3681" s="19"/>
      <c r="AJ3681" s="19"/>
      <c r="AK3681" s="19"/>
      <c r="AL3681" s="19"/>
      <c r="AM3681" s="19"/>
      <c r="AN3681" s="19"/>
      <c r="AO3681" s="19"/>
      <c r="AP3681" s="19"/>
      <c r="AQ3681" s="19"/>
      <c r="AR3681" s="19"/>
      <c r="AS3681" s="19"/>
      <c r="AT3681" s="19"/>
      <c r="AU3681" s="19"/>
      <c r="AV3681" s="19"/>
      <c r="AW3681" s="19"/>
    </row>
    <row r="3682" spans="1:49">
      <c r="A3682" s="36"/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9"/>
      <c r="AB3682" s="19"/>
      <c r="AC3682" s="19"/>
      <c r="AD3682" s="19"/>
      <c r="AE3682" s="19"/>
      <c r="AF3682" s="19"/>
      <c r="AG3682" s="19"/>
      <c r="AH3682" s="19"/>
      <c r="AI3682" s="19"/>
      <c r="AJ3682" s="19"/>
      <c r="AK3682" s="19"/>
      <c r="AL3682" s="19"/>
      <c r="AM3682" s="19"/>
      <c r="AN3682" s="19"/>
      <c r="AO3682" s="19"/>
      <c r="AP3682" s="19"/>
      <c r="AQ3682" s="19"/>
      <c r="AR3682" s="19"/>
      <c r="AS3682" s="19"/>
      <c r="AT3682" s="19"/>
      <c r="AU3682" s="19"/>
      <c r="AV3682" s="19"/>
      <c r="AW3682" s="19"/>
    </row>
    <row r="3683" spans="1:49">
      <c r="A3683" s="36"/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9"/>
      <c r="AB3683" s="19"/>
      <c r="AC3683" s="19"/>
      <c r="AD3683" s="19"/>
      <c r="AE3683" s="19"/>
      <c r="AF3683" s="19"/>
      <c r="AG3683" s="19"/>
      <c r="AH3683" s="19"/>
      <c r="AI3683" s="19"/>
      <c r="AJ3683" s="19"/>
      <c r="AK3683" s="19"/>
      <c r="AL3683" s="19"/>
      <c r="AM3683" s="19"/>
      <c r="AN3683" s="19"/>
      <c r="AO3683" s="19"/>
      <c r="AP3683" s="19"/>
      <c r="AQ3683" s="19"/>
      <c r="AR3683" s="19"/>
      <c r="AS3683" s="19"/>
      <c r="AT3683" s="19"/>
      <c r="AU3683" s="19"/>
      <c r="AV3683" s="19"/>
      <c r="AW3683" s="19"/>
    </row>
    <row r="3684" spans="1:49">
      <c r="A3684" s="36"/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9"/>
      <c r="AB3684" s="19"/>
      <c r="AC3684" s="19"/>
      <c r="AD3684" s="19"/>
      <c r="AE3684" s="19"/>
      <c r="AF3684" s="19"/>
      <c r="AG3684" s="19"/>
      <c r="AH3684" s="19"/>
      <c r="AI3684" s="19"/>
      <c r="AJ3684" s="19"/>
      <c r="AK3684" s="19"/>
      <c r="AL3684" s="19"/>
      <c r="AM3684" s="19"/>
      <c r="AN3684" s="19"/>
      <c r="AO3684" s="19"/>
      <c r="AP3684" s="19"/>
      <c r="AQ3684" s="19"/>
      <c r="AR3684" s="19"/>
      <c r="AS3684" s="19"/>
      <c r="AT3684" s="19"/>
      <c r="AU3684" s="19"/>
      <c r="AV3684" s="19"/>
      <c r="AW3684" s="19"/>
    </row>
    <row r="3685" spans="1:49">
      <c r="A3685" s="36"/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"/>
      <c r="AR3685" s="19"/>
      <c r="AS3685" s="19"/>
      <c r="AT3685" s="19"/>
      <c r="AU3685" s="19"/>
      <c r="AV3685" s="19"/>
      <c r="AW3685" s="19"/>
    </row>
    <row r="3686" spans="1:49">
      <c r="A3686" s="36"/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19"/>
      <c r="AD3686" s="19"/>
      <c r="AE3686" s="19"/>
      <c r="AF3686" s="19"/>
      <c r="AG3686" s="19"/>
      <c r="AH3686" s="19"/>
      <c r="AI3686" s="19"/>
      <c r="AJ3686" s="19"/>
      <c r="AK3686" s="19"/>
      <c r="AL3686" s="19"/>
      <c r="AM3686" s="19"/>
      <c r="AN3686" s="19"/>
      <c r="AO3686" s="19"/>
      <c r="AP3686" s="19"/>
      <c r="AQ3686" s="19"/>
      <c r="AR3686" s="19"/>
      <c r="AS3686" s="19"/>
      <c r="AT3686" s="19"/>
      <c r="AU3686" s="19"/>
      <c r="AV3686" s="19"/>
      <c r="AW3686" s="19"/>
    </row>
    <row r="3687" spans="1:49">
      <c r="A3687" s="36"/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9"/>
      <c r="AB3687" s="19"/>
      <c r="AC3687" s="19"/>
      <c r="AD3687" s="19"/>
      <c r="AE3687" s="19"/>
      <c r="AF3687" s="19"/>
      <c r="AG3687" s="19"/>
      <c r="AH3687" s="19"/>
      <c r="AI3687" s="19"/>
      <c r="AJ3687" s="19"/>
      <c r="AK3687" s="19"/>
      <c r="AL3687" s="19"/>
      <c r="AM3687" s="19"/>
      <c r="AN3687" s="19"/>
      <c r="AO3687" s="19"/>
      <c r="AP3687" s="19"/>
      <c r="AQ3687" s="19"/>
      <c r="AR3687" s="19"/>
      <c r="AS3687" s="19"/>
      <c r="AT3687" s="19"/>
      <c r="AU3687" s="19"/>
      <c r="AV3687" s="19"/>
      <c r="AW3687" s="19"/>
    </row>
    <row r="3688" spans="1:49">
      <c r="A3688" s="36"/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9"/>
      <c r="AB3688" s="19"/>
      <c r="AC3688" s="19"/>
      <c r="AD3688" s="19"/>
      <c r="AE3688" s="19"/>
      <c r="AF3688" s="19"/>
      <c r="AG3688" s="19"/>
      <c r="AH3688" s="19"/>
      <c r="AI3688" s="19"/>
      <c r="AJ3688" s="19"/>
      <c r="AK3688" s="19"/>
      <c r="AL3688" s="19"/>
      <c r="AM3688" s="19"/>
      <c r="AN3688" s="19"/>
      <c r="AO3688" s="19"/>
      <c r="AP3688" s="19"/>
      <c r="AQ3688" s="19"/>
      <c r="AR3688" s="19"/>
      <c r="AS3688" s="19"/>
      <c r="AT3688" s="19"/>
      <c r="AU3688" s="19"/>
      <c r="AV3688" s="19"/>
      <c r="AW3688" s="19"/>
    </row>
    <row r="3689" spans="1:49">
      <c r="A3689" s="36"/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9"/>
      <c r="AB3689" s="19"/>
      <c r="AC3689" s="19"/>
      <c r="AD3689" s="19"/>
      <c r="AE3689" s="19"/>
      <c r="AF3689" s="19"/>
      <c r="AG3689" s="19"/>
      <c r="AH3689" s="19"/>
      <c r="AI3689" s="19"/>
      <c r="AJ3689" s="19"/>
      <c r="AK3689" s="19"/>
      <c r="AL3689" s="19"/>
      <c r="AM3689" s="19"/>
      <c r="AN3689" s="19"/>
      <c r="AO3689" s="19"/>
      <c r="AP3689" s="19"/>
      <c r="AQ3689" s="19"/>
      <c r="AR3689" s="19"/>
      <c r="AS3689" s="19"/>
      <c r="AT3689" s="19"/>
      <c r="AU3689" s="19"/>
      <c r="AV3689" s="19"/>
      <c r="AW3689" s="19"/>
    </row>
    <row r="3690" spans="1:49">
      <c r="A3690" s="36"/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9"/>
      <c r="AB3690" s="19"/>
      <c r="AC3690" s="19"/>
      <c r="AD3690" s="19"/>
      <c r="AE3690" s="19"/>
      <c r="AF3690" s="19"/>
      <c r="AG3690" s="19"/>
      <c r="AH3690" s="19"/>
      <c r="AI3690" s="19"/>
      <c r="AJ3690" s="19"/>
      <c r="AK3690" s="19"/>
      <c r="AL3690" s="19"/>
      <c r="AM3690" s="19"/>
      <c r="AN3690" s="19"/>
      <c r="AO3690" s="19"/>
      <c r="AP3690" s="19"/>
      <c r="AQ3690" s="19"/>
      <c r="AR3690" s="19"/>
      <c r="AS3690" s="19"/>
      <c r="AT3690" s="19"/>
      <c r="AU3690" s="19"/>
      <c r="AV3690" s="19"/>
      <c r="AW3690" s="19"/>
    </row>
    <row r="3691" spans="1:49">
      <c r="A3691" s="36"/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9"/>
      <c r="AB3691" s="19"/>
      <c r="AC3691" s="19"/>
      <c r="AD3691" s="19"/>
      <c r="AE3691" s="19"/>
      <c r="AF3691" s="19"/>
      <c r="AG3691" s="19"/>
      <c r="AH3691" s="19"/>
      <c r="AI3691" s="19"/>
      <c r="AJ3691" s="19"/>
      <c r="AK3691" s="19"/>
      <c r="AL3691" s="19"/>
      <c r="AM3691" s="19"/>
      <c r="AN3691" s="19"/>
      <c r="AO3691" s="19"/>
      <c r="AP3691" s="19"/>
      <c r="AQ3691" s="19"/>
      <c r="AR3691" s="19"/>
      <c r="AS3691" s="19"/>
      <c r="AT3691" s="19"/>
      <c r="AU3691" s="19"/>
      <c r="AV3691" s="19"/>
      <c r="AW3691" s="19"/>
    </row>
    <row r="3692" spans="1:49">
      <c r="A3692" s="36"/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9"/>
      <c r="AB3692" s="19"/>
      <c r="AC3692" s="19"/>
      <c r="AD3692" s="19"/>
      <c r="AE3692" s="19"/>
      <c r="AF3692" s="19"/>
      <c r="AG3692" s="19"/>
      <c r="AH3692" s="19"/>
      <c r="AI3692" s="19"/>
      <c r="AJ3692" s="19"/>
      <c r="AK3692" s="19"/>
      <c r="AL3692" s="19"/>
      <c r="AM3692" s="19"/>
      <c r="AN3692" s="19"/>
      <c r="AO3692" s="19"/>
      <c r="AP3692" s="19"/>
      <c r="AQ3692" s="19"/>
      <c r="AR3692" s="19"/>
      <c r="AS3692" s="19"/>
      <c r="AT3692" s="19"/>
      <c r="AU3692" s="19"/>
      <c r="AV3692" s="19"/>
      <c r="AW3692" s="19"/>
    </row>
    <row r="3693" spans="1:49">
      <c r="A3693" s="36"/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"/>
      <c r="AD3693" s="19"/>
      <c r="AE3693" s="19"/>
      <c r="AF3693" s="19"/>
      <c r="AG3693" s="19"/>
      <c r="AH3693" s="19"/>
      <c r="AI3693" s="19"/>
      <c r="AJ3693" s="19"/>
      <c r="AK3693" s="19"/>
      <c r="AL3693" s="19"/>
      <c r="AM3693" s="19"/>
      <c r="AN3693" s="19"/>
      <c r="AO3693" s="19"/>
      <c r="AP3693" s="19"/>
      <c r="AQ3693" s="19"/>
      <c r="AR3693" s="19"/>
      <c r="AS3693" s="19"/>
      <c r="AT3693" s="19"/>
      <c r="AU3693" s="19"/>
      <c r="AV3693" s="19"/>
      <c r="AW3693" s="19"/>
    </row>
    <row r="3694" spans="1:49">
      <c r="A3694" s="36"/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9"/>
      <c r="AB3694" s="19"/>
      <c r="AC3694" s="19"/>
      <c r="AD3694" s="19"/>
      <c r="AE3694" s="19"/>
      <c r="AF3694" s="19"/>
      <c r="AG3694" s="19"/>
      <c r="AH3694" s="19"/>
      <c r="AI3694" s="19"/>
      <c r="AJ3694" s="19"/>
      <c r="AK3694" s="19"/>
      <c r="AL3694" s="19"/>
      <c r="AM3694" s="19"/>
      <c r="AN3694" s="19"/>
      <c r="AO3694" s="19"/>
      <c r="AP3694" s="19"/>
      <c r="AQ3694" s="19"/>
      <c r="AR3694" s="19"/>
      <c r="AS3694" s="19"/>
      <c r="AT3694" s="19"/>
      <c r="AU3694" s="19"/>
      <c r="AV3694" s="19"/>
      <c r="AW3694" s="19"/>
    </row>
    <row r="3695" spans="1:49">
      <c r="A3695" s="36"/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9"/>
      <c r="AB3695" s="19"/>
      <c r="AC3695" s="19"/>
      <c r="AD3695" s="19"/>
      <c r="AE3695" s="19"/>
      <c r="AF3695" s="19"/>
      <c r="AG3695" s="19"/>
      <c r="AH3695" s="19"/>
      <c r="AI3695" s="19"/>
      <c r="AJ3695" s="19"/>
      <c r="AK3695" s="19"/>
      <c r="AL3695" s="19"/>
      <c r="AM3695" s="19"/>
      <c r="AN3695" s="19"/>
      <c r="AO3695" s="19"/>
      <c r="AP3695" s="19"/>
      <c r="AQ3695" s="19"/>
      <c r="AR3695" s="19"/>
      <c r="AS3695" s="19"/>
      <c r="AT3695" s="19"/>
      <c r="AU3695" s="19"/>
      <c r="AV3695" s="19"/>
      <c r="AW3695" s="19"/>
    </row>
    <row r="3696" spans="1:49">
      <c r="A3696" s="36"/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9"/>
      <c r="AB3696" s="19"/>
      <c r="AC3696" s="19"/>
      <c r="AD3696" s="19"/>
      <c r="AE3696" s="19"/>
      <c r="AF3696" s="19"/>
      <c r="AG3696" s="19"/>
      <c r="AH3696" s="19"/>
      <c r="AI3696" s="19"/>
      <c r="AJ3696" s="19"/>
      <c r="AK3696" s="19"/>
      <c r="AL3696" s="19"/>
      <c r="AM3696" s="19"/>
      <c r="AN3696" s="19"/>
      <c r="AO3696" s="19"/>
      <c r="AP3696" s="19"/>
      <c r="AQ3696" s="19"/>
      <c r="AR3696" s="19"/>
      <c r="AS3696" s="19"/>
      <c r="AT3696" s="19"/>
      <c r="AU3696" s="19"/>
      <c r="AV3696" s="19"/>
      <c r="AW3696" s="19"/>
    </row>
    <row r="3697" spans="1:49">
      <c r="A3697" s="36"/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9"/>
      <c r="AB3697" s="19"/>
      <c r="AC3697" s="19"/>
      <c r="AD3697" s="19"/>
      <c r="AE3697" s="19"/>
      <c r="AF3697" s="19"/>
      <c r="AG3697" s="19"/>
      <c r="AH3697" s="19"/>
      <c r="AI3697" s="19"/>
      <c r="AJ3697" s="19"/>
      <c r="AK3697" s="19"/>
      <c r="AL3697" s="19"/>
      <c r="AM3697" s="19"/>
      <c r="AN3697" s="19"/>
      <c r="AO3697" s="19"/>
      <c r="AP3697" s="19"/>
      <c r="AQ3697" s="19"/>
      <c r="AR3697" s="19"/>
      <c r="AS3697" s="19"/>
      <c r="AT3697" s="19"/>
      <c r="AU3697" s="19"/>
      <c r="AV3697" s="19"/>
      <c r="AW3697" s="19"/>
    </row>
    <row r="3698" spans="1:49">
      <c r="A3698" s="36"/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9"/>
      <c r="AB3698" s="19"/>
      <c r="AC3698" s="19"/>
      <c r="AD3698" s="19"/>
      <c r="AE3698" s="19"/>
      <c r="AF3698" s="19"/>
      <c r="AG3698" s="19"/>
      <c r="AH3698" s="19"/>
      <c r="AI3698" s="19"/>
      <c r="AJ3698" s="19"/>
      <c r="AK3698" s="19"/>
      <c r="AL3698" s="19"/>
      <c r="AM3698" s="19"/>
      <c r="AN3698" s="19"/>
      <c r="AO3698" s="19"/>
      <c r="AP3698" s="19"/>
      <c r="AQ3698" s="19"/>
      <c r="AR3698" s="19"/>
      <c r="AS3698" s="19"/>
      <c r="AT3698" s="19"/>
      <c r="AU3698" s="19"/>
      <c r="AV3698" s="19"/>
      <c r="AW3698" s="19"/>
    </row>
    <row r="3699" spans="1:49">
      <c r="A3699" s="36"/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"/>
      <c r="AI3699" s="19"/>
      <c r="AJ3699" s="19"/>
      <c r="AK3699" s="19"/>
      <c r="AL3699" s="19"/>
      <c r="AM3699" s="19"/>
      <c r="AN3699" s="19"/>
      <c r="AO3699" s="19"/>
      <c r="AP3699" s="19"/>
      <c r="AQ3699" s="19"/>
      <c r="AR3699" s="19"/>
      <c r="AS3699" s="19"/>
      <c r="AT3699" s="19"/>
      <c r="AU3699" s="19"/>
      <c r="AV3699" s="19"/>
      <c r="AW3699" s="19"/>
    </row>
    <row r="3700" spans="1:49">
      <c r="A3700" s="36"/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9"/>
      <c r="AB3700" s="19"/>
      <c r="AC3700" s="19"/>
      <c r="AD3700" s="19"/>
      <c r="AE3700" s="19"/>
      <c r="AF3700" s="19"/>
      <c r="AG3700" s="19"/>
      <c r="AH3700" s="19"/>
      <c r="AI3700" s="19"/>
      <c r="AJ3700" s="19"/>
      <c r="AK3700" s="19"/>
      <c r="AL3700" s="19"/>
      <c r="AM3700" s="19"/>
      <c r="AN3700" s="19"/>
      <c r="AO3700" s="19"/>
      <c r="AP3700" s="19"/>
      <c r="AQ3700" s="19"/>
      <c r="AR3700" s="19"/>
      <c r="AS3700" s="19"/>
      <c r="AT3700" s="19"/>
      <c r="AU3700" s="19"/>
      <c r="AV3700" s="19"/>
      <c r="AW3700" s="19"/>
    </row>
    <row r="3701" spans="1:49">
      <c r="A3701" s="36"/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9"/>
      <c r="AB3701" s="19"/>
      <c r="AC3701" s="19"/>
      <c r="AD3701" s="19"/>
      <c r="AE3701" s="19"/>
      <c r="AF3701" s="19"/>
      <c r="AG3701" s="19"/>
      <c r="AH3701" s="19"/>
      <c r="AI3701" s="19"/>
      <c r="AJ3701" s="19"/>
      <c r="AK3701" s="19"/>
      <c r="AL3701" s="19"/>
      <c r="AM3701" s="19"/>
      <c r="AN3701" s="19"/>
      <c r="AO3701" s="19"/>
      <c r="AP3701" s="19"/>
      <c r="AQ3701" s="19"/>
      <c r="AR3701" s="19"/>
      <c r="AS3701" s="19"/>
      <c r="AT3701" s="19"/>
      <c r="AU3701" s="19"/>
      <c r="AV3701" s="19"/>
      <c r="AW3701" s="19"/>
    </row>
    <row r="3702" spans="1:49">
      <c r="A3702" s="36"/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9"/>
      <c r="AB3702" s="19"/>
      <c r="AC3702" s="19"/>
      <c r="AD3702" s="19"/>
      <c r="AE3702" s="19"/>
      <c r="AF3702" s="19"/>
      <c r="AG3702" s="19"/>
      <c r="AH3702" s="19"/>
      <c r="AI3702" s="19"/>
      <c r="AJ3702" s="19"/>
      <c r="AK3702" s="19"/>
      <c r="AL3702" s="19"/>
      <c r="AM3702" s="19"/>
      <c r="AN3702" s="19"/>
      <c r="AO3702" s="19"/>
      <c r="AP3702" s="19"/>
      <c r="AQ3702" s="19"/>
      <c r="AR3702" s="19"/>
      <c r="AS3702" s="19"/>
      <c r="AT3702" s="19"/>
      <c r="AU3702" s="19"/>
      <c r="AV3702" s="19"/>
      <c r="AW3702" s="19"/>
    </row>
    <row r="3703" spans="1:49">
      <c r="A3703" s="36"/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"/>
      <c r="AC3703" s="19"/>
      <c r="AD3703" s="19"/>
      <c r="AE3703" s="19"/>
      <c r="AF3703" s="19"/>
      <c r="AG3703" s="19"/>
      <c r="AH3703" s="19"/>
      <c r="AI3703" s="19"/>
      <c r="AJ3703" s="19"/>
      <c r="AK3703" s="19"/>
      <c r="AL3703" s="19"/>
      <c r="AM3703" s="19"/>
      <c r="AN3703" s="19"/>
      <c r="AO3703" s="19"/>
      <c r="AP3703" s="19"/>
      <c r="AQ3703" s="19"/>
      <c r="AR3703" s="19"/>
      <c r="AS3703" s="19"/>
      <c r="AT3703" s="19"/>
      <c r="AU3703" s="19"/>
      <c r="AV3703" s="19"/>
      <c r="AW3703" s="19"/>
    </row>
    <row r="3704" spans="1:49">
      <c r="A3704" s="36"/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19"/>
      <c r="AD3704" s="19"/>
      <c r="AE3704" s="19"/>
      <c r="AF3704" s="19"/>
      <c r="AG3704" s="19"/>
      <c r="AH3704" s="19"/>
      <c r="AI3704" s="19"/>
      <c r="AJ3704" s="19"/>
      <c r="AK3704" s="19"/>
      <c r="AL3704" s="19"/>
      <c r="AM3704" s="19"/>
      <c r="AN3704" s="19"/>
      <c r="AO3704" s="19"/>
      <c r="AP3704" s="19"/>
      <c r="AQ3704" s="19"/>
      <c r="AR3704" s="19"/>
      <c r="AS3704" s="19"/>
      <c r="AT3704" s="19"/>
      <c r="AU3704" s="19"/>
      <c r="AV3704" s="19"/>
      <c r="AW3704" s="19"/>
    </row>
    <row r="3705" spans="1:49">
      <c r="A3705" s="36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</row>
    <row r="3706" spans="1:49">
      <c r="A3706" s="36"/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9"/>
      <c r="AB3706" s="19"/>
      <c r="AC3706" s="19"/>
      <c r="AD3706" s="19"/>
      <c r="AE3706" s="19"/>
      <c r="AF3706" s="19"/>
      <c r="AG3706" s="19"/>
      <c r="AH3706" s="19"/>
      <c r="AI3706" s="19"/>
      <c r="AJ3706" s="19"/>
      <c r="AK3706" s="19"/>
      <c r="AL3706" s="19"/>
      <c r="AM3706" s="19"/>
      <c r="AN3706" s="19"/>
      <c r="AO3706" s="19"/>
      <c r="AP3706" s="19"/>
      <c r="AQ3706" s="19"/>
      <c r="AR3706" s="19"/>
      <c r="AS3706" s="19"/>
      <c r="AT3706" s="19"/>
      <c r="AU3706" s="19"/>
      <c r="AV3706" s="19"/>
      <c r="AW3706" s="19"/>
    </row>
    <row r="3707" spans="1:49">
      <c r="A3707" s="36"/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9"/>
      <c r="AB3707" s="19"/>
      <c r="AC3707" s="19"/>
      <c r="AD3707" s="19"/>
      <c r="AE3707" s="19"/>
      <c r="AF3707" s="19"/>
      <c r="AG3707" s="19"/>
      <c r="AH3707" s="19"/>
      <c r="AI3707" s="19"/>
      <c r="AJ3707" s="19"/>
      <c r="AK3707" s="19"/>
      <c r="AL3707" s="19"/>
      <c r="AM3707" s="19"/>
      <c r="AN3707" s="19"/>
      <c r="AO3707" s="19"/>
      <c r="AP3707" s="19"/>
      <c r="AQ3707" s="19"/>
      <c r="AR3707" s="19"/>
      <c r="AS3707" s="19"/>
      <c r="AT3707" s="19"/>
      <c r="AU3707" s="19"/>
      <c r="AV3707" s="19"/>
      <c r="AW3707" s="19"/>
    </row>
    <row r="3708" spans="1:49">
      <c r="A3708" s="36"/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9"/>
      <c r="AB3708" s="19"/>
      <c r="AC3708" s="19"/>
      <c r="AD3708" s="19"/>
      <c r="AE3708" s="19"/>
      <c r="AF3708" s="19"/>
      <c r="AG3708" s="19"/>
      <c r="AH3708" s="19"/>
      <c r="AI3708" s="19"/>
      <c r="AJ3708" s="19"/>
      <c r="AK3708" s="19"/>
      <c r="AL3708" s="19"/>
      <c r="AM3708" s="19"/>
      <c r="AN3708" s="19"/>
      <c r="AO3708" s="19"/>
      <c r="AP3708" s="19"/>
      <c r="AQ3708" s="19"/>
      <c r="AR3708" s="19"/>
      <c r="AS3708" s="19"/>
      <c r="AT3708" s="19"/>
      <c r="AU3708" s="19"/>
      <c r="AV3708" s="19"/>
      <c r="AW3708" s="19"/>
    </row>
    <row r="3709" spans="1:49">
      <c r="A3709" s="36"/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  <c r="AV3709" s="19"/>
      <c r="AW3709" s="19"/>
    </row>
    <row r="3710" spans="1:49">
      <c r="A3710" s="36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9"/>
      <c r="AB3710" s="19"/>
      <c r="AC3710" s="19"/>
      <c r="AD3710" s="19"/>
      <c r="AE3710" s="19"/>
      <c r="AF3710" s="19"/>
      <c r="AG3710" s="19"/>
      <c r="AH3710" s="19"/>
      <c r="AI3710" s="19"/>
      <c r="AJ3710" s="19"/>
      <c r="AK3710" s="19"/>
      <c r="AL3710" s="19"/>
      <c r="AM3710" s="19"/>
      <c r="AN3710" s="19"/>
      <c r="AO3710" s="19"/>
      <c r="AP3710" s="19"/>
      <c r="AQ3710" s="19"/>
      <c r="AR3710" s="19"/>
      <c r="AS3710" s="19"/>
      <c r="AT3710" s="19"/>
      <c r="AU3710" s="19"/>
      <c r="AV3710" s="19"/>
      <c r="AW3710" s="19"/>
    </row>
    <row r="3711" spans="1:49">
      <c r="A3711" s="36"/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9"/>
      <c r="AB3711" s="19"/>
      <c r="AC3711" s="19"/>
      <c r="AD3711" s="19"/>
      <c r="AE3711" s="19"/>
      <c r="AF3711" s="19"/>
      <c r="AG3711" s="19"/>
      <c r="AH3711" s="19"/>
      <c r="AI3711" s="19"/>
      <c r="AJ3711" s="19"/>
      <c r="AK3711" s="19"/>
      <c r="AL3711" s="19"/>
      <c r="AM3711" s="19"/>
      <c r="AN3711" s="19"/>
      <c r="AO3711" s="19"/>
      <c r="AP3711" s="19"/>
      <c r="AQ3711" s="19"/>
      <c r="AR3711" s="19"/>
      <c r="AS3711" s="19"/>
      <c r="AT3711" s="19"/>
      <c r="AU3711" s="19"/>
      <c r="AV3711" s="19"/>
      <c r="AW3711" s="19"/>
    </row>
    <row r="3712" spans="1:49">
      <c r="A3712" s="36"/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9"/>
      <c r="AB3712" s="19"/>
      <c r="AC3712" s="19"/>
      <c r="AD3712" s="19"/>
      <c r="AE3712" s="19"/>
      <c r="AF3712" s="19"/>
      <c r="AG3712" s="19"/>
      <c r="AH3712" s="19"/>
      <c r="AI3712" s="19"/>
      <c r="AJ3712" s="19"/>
      <c r="AK3712" s="19"/>
      <c r="AL3712" s="19"/>
      <c r="AM3712" s="19"/>
      <c r="AN3712" s="19"/>
      <c r="AO3712" s="19"/>
      <c r="AP3712" s="19"/>
      <c r="AQ3712" s="19"/>
      <c r="AR3712" s="19"/>
      <c r="AS3712" s="19"/>
      <c r="AT3712" s="19"/>
      <c r="AU3712" s="19"/>
      <c r="AV3712" s="19"/>
      <c r="AW3712" s="19"/>
    </row>
    <row r="3713" spans="1:49">
      <c r="A3713" s="36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9"/>
      <c r="AB3713" s="19"/>
      <c r="AC3713" s="19"/>
      <c r="AD3713" s="19"/>
      <c r="AE3713" s="19"/>
      <c r="AF3713" s="19"/>
      <c r="AG3713" s="19"/>
      <c r="AH3713" s="19"/>
      <c r="AI3713" s="19"/>
      <c r="AJ3713" s="19"/>
      <c r="AK3713" s="19"/>
      <c r="AL3713" s="19"/>
      <c r="AM3713" s="19"/>
      <c r="AN3713" s="19"/>
      <c r="AO3713" s="19"/>
      <c r="AP3713" s="19"/>
      <c r="AQ3713" s="19"/>
      <c r="AR3713" s="19"/>
      <c r="AS3713" s="19"/>
      <c r="AT3713" s="19"/>
      <c r="AU3713" s="19"/>
      <c r="AV3713" s="19"/>
      <c r="AW3713" s="19"/>
    </row>
    <row r="3714" spans="1:49">
      <c r="A3714" s="36"/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9"/>
      <c r="AB3714" s="19"/>
      <c r="AC3714" s="19"/>
      <c r="AD3714" s="19"/>
      <c r="AE3714" s="19"/>
      <c r="AF3714" s="19"/>
      <c r="AG3714" s="19"/>
      <c r="AH3714" s="19"/>
      <c r="AI3714" s="19"/>
      <c r="AJ3714" s="19"/>
      <c r="AK3714" s="19"/>
      <c r="AL3714" s="19"/>
      <c r="AM3714" s="19"/>
      <c r="AN3714" s="19"/>
      <c r="AO3714" s="19"/>
      <c r="AP3714" s="19"/>
      <c r="AQ3714" s="19"/>
      <c r="AR3714" s="19"/>
      <c r="AS3714" s="19"/>
      <c r="AT3714" s="19"/>
      <c r="AU3714" s="19"/>
      <c r="AV3714" s="19"/>
      <c r="AW3714" s="19"/>
    </row>
    <row r="3715" spans="1:49">
      <c r="A3715" s="36"/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9"/>
      <c r="AB3715" s="19"/>
      <c r="AC3715" s="19"/>
      <c r="AD3715" s="19"/>
      <c r="AE3715" s="19"/>
      <c r="AF3715" s="19"/>
      <c r="AG3715" s="19"/>
      <c r="AH3715" s="19"/>
      <c r="AI3715" s="19"/>
      <c r="AJ3715" s="19"/>
      <c r="AK3715" s="19"/>
      <c r="AL3715" s="19"/>
      <c r="AM3715" s="19"/>
      <c r="AN3715" s="19"/>
      <c r="AO3715" s="19"/>
      <c r="AP3715" s="19"/>
      <c r="AQ3715" s="19"/>
      <c r="AR3715" s="19"/>
      <c r="AS3715" s="19"/>
      <c r="AT3715" s="19"/>
      <c r="AU3715" s="19"/>
      <c r="AV3715" s="19"/>
      <c r="AW3715" s="19"/>
    </row>
    <row r="3716" spans="1:49">
      <c r="A3716" s="36"/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9"/>
      <c r="AB3716" s="19"/>
      <c r="AC3716" s="19"/>
      <c r="AD3716" s="19"/>
      <c r="AE3716" s="19"/>
      <c r="AF3716" s="19"/>
      <c r="AG3716" s="19"/>
      <c r="AH3716" s="19"/>
      <c r="AI3716" s="19"/>
      <c r="AJ3716" s="19"/>
      <c r="AK3716" s="19"/>
      <c r="AL3716" s="19"/>
      <c r="AM3716" s="19"/>
      <c r="AN3716" s="19"/>
      <c r="AO3716" s="19"/>
      <c r="AP3716" s="19"/>
      <c r="AQ3716" s="19"/>
      <c r="AR3716" s="19"/>
      <c r="AS3716" s="19"/>
      <c r="AT3716" s="19"/>
      <c r="AU3716" s="19"/>
      <c r="AV3716" s="19"/>
      <c r="AW3716" s="19"/>
    </row>
    <row r="3717" spans="1:49">
      <c r="A3717" s="36"/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9"/>
      <c r="AB3717" s="19"/>
      <c r="AC3717" s="19"/>
      <c r="AD3717" s="19"/>
      <c r="AE3717" s="19"/>
      <c r="AF3717" s="19"/>
      <c r="AG3717" s="19"/>
      <c r="AH3717" s="19"/>
      <c r="AI3717" s="19"/>
      <c r="AJ3717" s="19"/>
      <c r="AK3717" s="19"/>
      <c r="AL3717" s="19"/>
      <c r="AM3717" s="19"/>
      <c r="AN3717" s="19"/>
      <c r="AO3717" s="19"/>
      <c r="AP3717" s="19"/>
      <c r="AQ3717" s="19"/>
      <c r="AR3717" s="19"/>
      <c r="AS3717" s="19"/>
      <c r="AT3717" s="19"/>
      <c r="AU3717" s="19"/>
      <c r="AV3717" s="19"/>
      <c r="AW3717" s="19"/>
    </row>
    <row r="3718" spans="1:49">
      <c r="A3718" s="36"/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9"/>
      <c r="AB3718" s="19"/>
      <c r="AC3718" s="19"/>
      <c r="AD3718" s="19"/>
      <c r="AE3718" s="19"/>
      <c r="AF3718" s="19"/>
      <c r="AG3718" s="19"/>
      <c r="AH3718" s="19"/>
      <c r="AI3718" s="19"/>
      <c r="AJ3718" s="19"/>
      <c r="AK3718" s="19"/>
      <c r="AL3718" s="19"/>
      <c r="AM3718" s="19"/>
      <c r="AN3718" s="19"/>
      <c r="AO3718" s="19"/>
      <c r="AP3718" s="19"/>
      <c r="AQ3718" s="19"/>
      <c r="AR3718" s="19"/>
      <c r="AS3718" s="19"/>
      <c r="AT3718" s="19"/>
      <c r="AU3718" s="19"/>
      <c r="AV3718" s="19"/>
      <c r="AW3718" s="19"/>
    </row>
    <row r="3719" spans="1:49">
      <c r="A3719" s="36"/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9"/>
      <c r="AB3719" s="19"/>
      <c r="AC3719" s="19"/>
      <c r="AD3719" s="19"/>
      <c r="AE3719" s="19"/>
      <c r="AF3719" s="19"/>
      <c r="AG3719" s="19"/>
      <c r="AH3719" s="19"/>
      <c r="AI3719" s="19"/>
      <c r="AJ3719" s="19"/>
      <c r="AK3719" s="19"/>
      <c r="AL3719" s="19"/>
      <c r="AM3719" s="19"/>
      <c r="AN3719" s="19"/>
      <c r="AO3719" s="19"/>
      <c r="AP3719" s="19"/>
      <c r="AQ3719" s="19"/>
      <c r="AR3719" s="19"/>
      <c r="AS3719" s="19"/>
      <c r="AT3719" s="19"/>
      <c r="AU3719" s="19"/>
      <c r="AV3719" s="19"/>
      <c r="AW3719" s="19"/>
    </row>
    <row r="3720" spans="1:49">
      <c r="A3720" s="36"/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9"/>
      <c r="AB3720" s="19"/>
      <c r="AC3720" s="19"/>
      <c r="AD3720" s="19"/>
      <c r="AE3720" s="19"/>
      <c r="AF3720" s="19"/>
      <c r="AG3720" s="19"/>
      <c r="AH3720" s="19"/>
      <c r="AI3720" s="19"/>
      <c r="AJ3720" s="19"/>
      <c r="AK3720" s="19"/>
      <c r="AL3720" s="19"/>
      <c r="AM3720" s="19"/>
      <c r="AN3720" s="19"/>
      <c r="AO3720" s="19"/>
      <c r="AP3720" s="19"/>
      <c r="AQ3720" s="19"/>
      <c r="AR3720" s="19"/>
      <c r="AS3720" s="19"/>
      <c r="AT3720" s="19"/>
      <c r="AU3720" s="19"/>
      <c r="AV3720" s="19"/>
      <c r="AW3720" s="19"/>
    </row>
    <row r="3721" spans="1:49">
      <c r="A3721" s="36"/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9"/>
      <c r="AB3721" s="19"/>
      <c r="AC3721" s="19"/>
      <c r="AD3721" s="19"/>
      <c r="AE3721" s="19"/>
      <c r="AF3721" s="19"/>
      <c r="AG3721" s="19"/>
      <c r="AH3721" s="19"/>
      <c r="AI3721" s="19"/>
      <c r="AJ3721" s="19"/>
      <c r="AK3721" s="19"/>
      <c r="AL3721" s="19"/>
      <c r="AM3721" s="19"/>
      <c r="AN3721" s="19"/>
      <c r="AO3721" s="19"/>
      <c r="AP3721" s="19"/>
      <c r="AQ3721" s="19"/>
      <c r="AR3721" s="19"/>
      <c r="AS3721" s="19"/>
      <c r="AT3721" s="19"/>
      <c r="AU3721" s="19"/>
      <c r="AV3721" s="19"/>
      <c r="AW3721" s="19"/>
    </row>
    <row r="3722" spans="1:49">
      <c r="A3722" s="36"/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9"/>
      <c r="AB3722" s="19"/>
      <c r="AC3722" s="19"/>
      <c r="AD3722" s="19"/>
      <c r="AE3722" s="19"/>
      <c r="AF3722" s="19"/>
      <c r="AG3722" s="19"/>
      <c r="AH3722" s="19"/>
      <c r="AI3722" s="19"/>
      <c r="AJ3722" s="19"/>
      <c r="AK3722" s="19"/>
      <c r="AL3722" s="19"/>
      <c r="AM3722" s="19"/>
      <c r="AN3722" s="19"/>
      <c r="AO3722" s="19"/>
      <c r="AP3722" s="19"/>
      <c r="AQ3722" s="19"/>
      <c r="AR3722" s="19"/>
      <c r="AS3722" s="19"/>
      <c r="AT3722" s="19"/>
      <c r="AU3722" s="19"/>
      <c r="AV3722" s="19"/>
      <c r="AW3722" s="19"/>
    </row>
    <row r="3723" spans="1:49">
      <c r="A3723" s="36"/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9"/>
      <c r="AB3723" s="19"/>
      <c r="AC3723" s="19"/>
      <c r="AD3723" s="19"/>
      <c r="AE3723" s="19"/>
      <c r="AF3723" s="19"/>
      <c r="AG3723" s="19"/>
      <c r="AH3723" s="19"/>
      <c r="AI3723" s="19"/>
      <c r="AJ3723" s="19"/>
      <c r="AK3723" s="19"/>
      <c r="AL3723" s="19"/>
      <c r="AM3723" s="19"/>
      <c r="AN3723" s="19"/>
      <c r="AO3723" s="19"/>
      <c r="AP3723" s="19"/>
      <c r="AQ3723" s="19"/>
      <c r="AR3723" s="19"/>
      <c r="AS3723" s="19"/>
      <c r="AT3723" s="19"/>
      <c r="AU3723" s="19"/>
      <c r="AV3723" s="19"/>
      <c r="AW3723" s="19"/>
    </row>
    <row r="3724" spans="1:49">
      <c r="A3724" s="36"/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</row>
    <row r="3725" spans="1:49">
      <c r="A3725" s="36"/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9"/>
      <c r="AB3725" s="19"/>
      <c r="AC3725" s="19"/>
      <c r="AD3725" s="19"/>
      <c r="AE3725" s="19"/>
      <c r="AF3725" s="19"/>
      <c r="AG3725" s="19"/>
      <c r="AH3725" s="19"/>
      <c r="AI3725" s="19"/>
      <c r="AJ3725" s="19"/>
      <c r="AK3725" s="19"/>
      <c r="AL3725" s="19"/>
      <c r="AM3725" s="19"/>
      <c r="AN3725" s="19"/>
      <c r="AO3725" s="19"/>
      <c r="AP3725" s="19"/>
      <c r="AQ3725" s="19"/>
      <c r="AR3725" s="19"/>
      <c r="AS3725" s="19"/>
      <c r="AT3725" s="19"/>
      <c r="AU3725" s="19"/>
      <c r="AV3725" s="19"/>
      <c r="AW3725" s="19"/>
    </row>
    <row r="3726" spans="1:49">
      <c r="A3726" s="36"/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9"/>
      <c r="AB3726" s="19"/>
      <c r="AC3726" s="19"/>
      <c r="AD3726" s="19"/>
      <c r="AE3726" s="19"/>
      <c r="AF3726" s="19"/>
      <c r="AG3726" s="19"/>
      <c r="AH3726" s="19"/>
      <c r="AI3726" s="19"/>
      <c r="AJ3726" s="19"/>
      <c r="AK3726" s="19"/>
      <c r="AL3726" s="19"/>
      <c r="AM3726" s="19"/>
      <c r="AN3726" s="19"/>
      <c r="AO3726" s="19"/>
      <c r="AP3726" s="19"/>
      <c r="AQ3726" s="19"/>
      <c r="AR3726" s="19"/>
      <c r="AS3726" s="19"/>
      <c r="AT3726" s="19"/>
      <c r="AU3726" s="19"/>
      <c r="AV3726" s="19"/>
      <c r="AW3726" s="19"/>
    </row>
    <row r="3727" spans="1:49">
      <c r="A3727" s="36"/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9"/>
      <c r="AB3727" s="19"/>
      <c r="AC3727" s="19"/>
      <c r="AD3727" s="19"/>
      <c r="AE3727" s="19"/>
      <c r="AF3727" s="19"/>
      <c r="AG3727" s="19"/>
      <c r="AH3727" s="19"/>
      <c r="AI3727" s="19"/>
      <c r="AJ3727" s="19"/>
      <c r="AK3727" s="19"/>
      <c r="AL3727" s="19"/>
      <c r="AM3727" s="19"/>
      <c r="AN3727" s="19"/>
      <c r="AO3727" s="19"/>
      <c r="AP3727" s="19"/>
      <c r="AQ3727" s="19"/>
      <c r="AR3727" s="19"/>
      <c r="AS3727" s="19"/>
      <c r="AT3727" s="19"/>
      <c r="AU3727" s="19"/>
      <c r="AV3727" s="19"/>
      <c r="AW3727" s="19"/>
    </row>
    <row r="3728" spans="1:49">
      <c r="A3728" s="36"/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9"/>
      <c r="AB3728" s="19"/>
      <c r="AC3728" s="19"/>
      <c r="AD3728" s="19"/>
      <c r="AE3728" s="19"/>
      <c r="AF3728" s="19"/>
      <c r="AG3728" s="19"/>
      <c r="AH3728" s="19"/>
      <c r="AI3728" s="19"/>
      <c r="AJ3728" s="19"/>
      <c r="AK3728" s="19"/>
      <c r="AL3728" s="19"/>
      <c r="AM3728" s="19"/>
      <c r="AN3728" s="19"/>
      <c r="AO3728" s="19"/>
      <c r="AP3728" s="19"/>
      <c r="AQ3728" s="19"/>
      <c r="AR3728" s="19"/>
      <c r="AS3728" s="19"/>
      <c r="AT3728" s="19"/>
      <c r="AU3728" s="19"/>
      <c r="AV3728" s="19"/>
      <c r="AW3728" s="19"/>
    </row>
    <row r="3729" spans="1:49">
      <c r="A3729" s="36"/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"/>
      <c r="AW3729" s="19"/>
    </row>
    <row r="3730" spans="1:49">
      <c r="A3730" s="36"/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</row>
    <row r="3731" spans="1:49">
      <c r="A3731" s="36"/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"/>
      <c r="AE3731" s="19"/>
      <c r="AF3731" s="19"/>
      <c r="AG3731" s="19"/>
      <c r="AH3731" s="19"/>
      <c r="AI3731" s="19"/>
      <c r="AJ3731" s="19"/>
      <c r="AK3731" s="19"/>
      <c r="AL3731" s="19"/>
      <c r="AM3731" s="19"/>
      <c r="AN3731" s="19"/>
      <c r="AO3731" s="19"/>
      <c r="AP3731" s="19"/>
      <c r="AQ3731" s="19"/>
      <c r="AR3731" s="19"/>
      <c r="AS3731" s="19"/>
      <c r="AT3731" s="19"/>
      <c r="AU3731" s="19"/>
      <c r="AV3731" s="19"/>
      <c r="AW3731" s="19"/>
    </row>
    <row r="3732" spans="1:49">
      <c r="A3732" s="36"/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9"/>
      <c r="AB3732" s="19"/>
      <c r="AC3732" s="19"/>
      <c r="AD3732" s="19"/>
      <c r="AE3732" s="19"/>
      <c r="AF3732" s="19"/>
      <c r="AG3732" s="19"/>
      <c r="AH3732" s="19"/>
      <c r="AI3732" s="19"/>
      <c r="AJ3732" s="19"/>
      <c r="AK3732" s="19"/>
      <c r="AL3732" s="19"/>
      <c r="AM3732" s="19"/>
      <c r="AN3732" s="19"/>
      <c r="AO3732" s="19"/>
      <c r="AP3732" s="19"/>
      <c r="AQ3732" s="19"/>
      <c r="AR3732" s="19"/>
      <c r="AS3732" s="19"/>
      <c r="AT3732" s="19"/>
      <c r="AU3732" s="19"/>
      <c r="AV3732" s="19"/>
      <c r="AW3732" s="19"/>
    </row>
    <row r="3733" spans="1:49">
      <c r="A3733" s="36"/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9"/>
      <c r="AB3733" s="19"/>
      <c r="AC3733" s="19"/>
      <c r="AD3733" s="19"/>
      <c r="AE3733" s="19"/>
      <c r="AF3733" s="19"/>
      <c r="AG3733" s="19"/>
      <c r="AH3733" s="19"/>
      <c r="AI3733" s="19"/>
      <c r="AJ3733" s="19"/>
      <c r="AK3733" s="19"/>
      <c r="AL3733" s="19"/>
      <c r="AM3733" s="19"/>
      <c r="AN3733" s="19"/>
      <c r="AO3733" s="19"/>
      <c r="AP3733" s="19"/>
      <c r="AQ3733" s="19"/>
      <c r="AR3733" s="19"/>
      <c r="AS3733" s="19"/>
      <c r="AT3733" s="19"/>
      <c r="AU3733" s="19"/>
      <c r="AV3733" s="19"/>
      <c r="AW3733" s="19"/>
    </row>
    <row r="3734" spans="1:49">
      <c r="A3734" s="36"/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9"/>
      <c r="AB3734" s="19"/>
      <c r="AC3734" s="19"/>
      <c r="AD3734" s="19"/>
      <c r="AE3734" s="19"/>
      <c r="AF3734" s="19"/>
      <c r="AG3734" s="19"/>
      <c r="AH3734" s="19"/>
      <c r="AI3734" s="19"/>
      <c r="AJ3734" s="19"/>
      <c r="AK3734" s="19"/>
      <c r="AL3734" s="19"/>
      <c r="AM3734" s="19"/>
      <c r="AN3734" s="19"/>
      <c r="AO3734" s="19"/>
      <c r="AP3734" s="19"/>
      <c r="AQ3734" s="19"/>
      <c r="AR3734" s="19"/>
      <c r="AS3734" s="19"/>
      <c r="AT3734" s="19"/>
      <c r="AU3734" s="19"/>
      <c r="AV3734" s="19"/>
      <c r="AW3734" s="19"/>
    </row>
    <row r="3735" spans="1:49">
      <c r="A3735" s="36"/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19"/>
      <c r="AC3735" s="19"/>
      <c r="AD3735" s="19"/>
      <c r="AE3735" s="19"/>
      <c r="AF3735" s="19"/>
      <c r="AG3735" s="19"/>
      <c r="AH3735" s="19"/>
      <c r="AI3735" s="19"/>
      <c r="AJ3735" s="19"/>
      <c r="AK3735" s="19"/>
      <c r="AL3735" s="19"/>
      <c r="AM3735" s="19"/>
      <c r="AN3735" s="19"/>
      <c r="AO3735" s="19"/>
      <c r="AP3735" s="19"/>
      <c r="AQ3735" s="19"/>
      <c r="AR3735" s="19"/>
      <c r="AS3735" s="19"/>
      <c r="AT3735" s="19"/>
      <c r="AU3735" s="19"/>
      <c r="AV3735" s="19"/>
      <c r="AW3735" s="19"/>
    </row>
    <row r="3736" spans="1:49">
      <c r="A3736" s="36"/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</row>
    <row r="3737" spans="1:49">
      <c r="A3737" s="36"/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19"/>
      <c r="AT3737" s="19"/>
      <c r="AU3737" s="19"/>
      <c r="AV3737" s="19"/>
      <c r="AW3737" s="19"/>
    </row>
    <row r="3738" spans="1:49">
      <c r="A3738" s="36"/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</row>
    <row r="3739" spans="1:49">
      <c r="A3739" s="36"/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9"/>
      <c r="AB3739" s="19"/>
      <c r="AC3739" s="19"/>
      <c r="AD3739" s="19"/>
      <c r="AE3739" s="19"/>
      <c r="AF3739" s="19"/>
      <c r="AG3739" s="19"/>
      <c r="AH3739" s="19"/>
      <c r="AI3739" s="19"/>
      <c r="AJ3739" s="19"/>
      <c r="AK3739" s="19"/>
      <c r="AL3739" s="19"/>
      <c r="AM3739" s="19"/>
      <c r="AN3739" s="19"/>
      <c r="AO3739" s="19"/>
      <c r="AP3739" s="19"/>
      <c r="AQ3739" s="19"/>
      <c r="AR3739" s="19"/>
      <c r="AS3739" s="19"/>
      <c r="AT3739" s="19"/>
      <c r="AU3739" s="19"/>
      <c r="AV3739" s="19"/>
      <c r="AW3739" s="19"/>
    </row>
    <row r="3740" spans="1:49">
      <c r="A3740" s="36"/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9"/>
      <c r="AB3740" s="19"/>
      <c r="AC3740" s="19"/>
      <c r="AD3740" s="19"/>
      <c r="AE3740" s="19"/>
      <c r="AF3740" s="19"/>
      <c r="AG3740" s="19"/>
      <c r="AH3740" s="19"/>
      <c r="AI3740" s="19"/>
      <c r="AJ3740" s="19"/>
      <c r="AK3740" s="19"/>
      <c r="AL3740" s="19"/>
      <c r="AM3740" s="19"/>
      <c r="AN3740" s="19"/>
      <c r="AO3740" s="19"/>
      <c r="AP3740" s="19"/>
      <c r="AQ3740" s="19"/>
      <c r="AR3740" s="19"/>
      <c r="AS3740" s="19"/>
      <c r="AT3740" s="19"/>
      <c r="AU3740" s="19"/>
      <c r="AV3740" s="19"/>
      <c r="AW3740" s="19"/>
    </row>
    <row r="3741" spans="1:49">
      <c r="A3741" s="36"/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9"/>
      <c r="AB3741" s="19"/>
      <c r="AC3741" s="19"/>
      <c r="AD3741" s="19"/>
      <c r="AE3741" s="19"/>
      <c r="AF3741" s="19"/>
      <c r="AG3741" s="19"/>
      <c r="AH3741" s="19"/>
      <c r="AI3741" s="19"/>
      <c r="AJ3741" s="19"/>
      <c r="AK3741" s="19"/>
      <c r="AL3741" s="19"/>
      <c r="AM3741" s="19"/>
      <c r="AN3741" s="19"/>
      <c r="AO3741" s="19"/>
      <c r="AP3741" s="19"/>
      <c r="AQ3741" s="19"/>
      <c r="AR3741" s="19"/>
      <c r="AS3741" s="19"/>
      <c r="AT3741" s="19"/>
      <c r="AU3741" s="19"/>
      <c r="AV3741" s="19"/>
      <c r="AW3741" s="19"/>
    </row>
    <row r="3742" spans="1:49">
      <c r="A3742" s="36"/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9"/>
      <c r="AB3742" s="19"/>
      <c r="AC3742" s="19"/>
      <c r="AD3742" s="19"/>
      <c r="AE3742" s="19"/>
      <c r="AF3742" s="19"/>
      <c r="AG3742" s="19"/>
      <c r="AH3742" s="19"/>
      <c r="AI3742" s="19"/>
      <c r="AJ3742" s="19"/>
      <c r="AK3742" s="19"/>
      <c r="AL3742" s="19"/>
      <c r="AM3742" s="19"/>
      <c r="AN3742" s="19"/>
      <c r="AO3742" s="19"/>
      <c r="AP3742" s="19"/>
      <c r="AQ3742" s="19"/>
      <c r="AR3742" s="19"/>
      <c r="AS3742" s="19"/>
      <c r="AT3742" s="19"/>
      <c r="AU3742" s="19"/>
      <c r="AV3742" s="19"/>
      <c r="AW3742" s="19"/>
    </row>
    <row r="3743" spans="1:49">
      <c r="A3743" s="36"/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9"/>
      <c r="AB3743" s="19"/>
      <c r="AC3743" s="19"/>
      <c r="AD3743" s="19"/>
      <c r="AE3743" s="19"/>
      <c r="AF3743" s="19"/>
      <c r="AG3743" s="19"/>
      <c r="AH3743" s="19"/>
      <c r="AI3743" s="19"/>
      <c r="AJ3743" s="19"/>
      <c r="AK3743" s="19"/>
      <c r="AL3743" s="19"/>
      <c r="AM3743" s="19"/>
      <c r="AN3743" s="19"/>
      <c r="AO3743" s="19"/>
      <c r="AP3743" s="19"/>
      <c r="AQ3743" s="19"/>
      <c r="AR3743" s="19"/>
      <c r="AS3743" s="19"/>
      <c r="AT3743" s="19"/>
      <c r="AU3743" s="19"/>
      <c r="AV3743" s="19"/>
      <c r="AW3743" s="19"/>
    </row>
    <row r="3744" spans="1:49">
      <c r="A3744" s="36"/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9"/>
      <c r="AB3744" s="19"/>
      <c r="AC3744" s="19"/>
      <c r="AD3744" s="19"/>
      <c r="AE3744" s="19"/>
      <c r="AF3744" s="19"/>
      <c r="AG3744" s="19"/>
      <c r="AH3744" s="19"/>
      <c r="AI3744" s="19"/>
      <c r="AJ3744" s="19"/>
      <c r="AK3744" s="19"/>
      <c r="AL3744" s="19"/>
      <c r="AM3744" s="19"/>
      <c r="AN3744" s="19"/>
      <c r="AO3744" s="19"/>
      <c r="AP3744" s="19"/>
      <c r="AQ3744" s="19"/>
      <c r="AR3744" s="19"/>
      <c r="AS3744" s="19"/>
      <c r="AT3744" s="19"/>
      <c r="AU3744" s="19"/>
      <c r="AV3744" s="19"/>
      <c r="AW3744" s="19"/>
    </row>
    <row r="3745" spans="1:49">
      <c r="A3745" s="36"/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9"/>
      <c r="AB3745" s="19"/>
      <c r="AC3745" s="19"/>
      <c r="AD3745" s="19"/>
      <c r="AE3745" s="19"/>
      <c r="AF3745" s="19"/>
      <c r="AG3745" s="19"/>
      <c r="AH3745" s="19"/>
      <c r="AI3745" s="19"/>
      <c r="AJ3745" s="19"/>
      <c r="AK3745" s="19"/>
      <c r="AL3745" s="19"/>
      <c r="AM3745" s="19"/>
      <c r="AN3745" s="19"/>
      <c r="AO3745" s="19"/>
      <c r="AP3745" s="19"/>
      <c r="AQ3745" s="19"/>
      <c r="AR3745" s="19"/>
      <c r="AS3745" s="19"/>
      <c r="AT3745" s="19"/>
      <c r="AU3745" s="19"/>
      <c r="AV3745" s="19"/>
      <c r="AW3745" s="19"/>
    </row>
    <row r="3746" spans="1:49">
      <c r="A3746" s="36"/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9"/>
      <c r="AB3746" s="19"/>
      <c r="AC3746" s="19"/>
      <c r="AD3746" s="19"/>
      <c r="AE3746" s="19"/>
      <c r="AF3746" s="19"/>
      <c r="AG3746" s="19"/>
      <c r="AH3746" s="19"/>
      <c r="AI3746" s="19"/>
      <c r="AJ3746" s="19"/>
      <c r="AK3746" s="19"/>
      <c r="AL3746" s="19"/>
      <c r="AM3746" s="19"/>
      <c r="AN3746" s="19"/>
      <c r="AO3746" s="19"/>
      <c r="AP3746" s="19"/>
      <c r="AQ3746" s="19"/>
      <c r="AR3746" s="19"/>
      <c r="AS3746" s="19"/>
      <c r="AT3746" s="19"/>
      <c r="AU3746" s="19"/>
      <c r="AV3746" s="19"/>
      <c r="AW3746" s="19"/>
    </row>
    <row r="3747" spans="1:49">
      <c r="A3747" s="36"/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9"/>
      <c r="AB3747" s="19"/>
      <c r="AC3747" s="19"/>
      <c r="AD3747" s="19"/>
      <c r="AE3747" s="19"/>
      <c r="AF3747" s="19"/>
      <c r="AG3747" s="19"/>
      <c r="AH3747" s="19"/>
      <c r="AI3747" s="19"/>
      <c r="AJ3747" s="19"/>
      <c r="AK3747" s="19"/>
      <c r="AL3747" s="19"/>
      <c r="AM3747" s="19"/>
      <c r="AN3747" s="19"/>
      <c r="AO3747" s="19"/>
      <c r="AP3747" s="19"/>
      <c r="AQ3747" s="19"/>
      <c r="AR3747" s="19"/>
      <c r="AS3747" s="19"/>
      <c r="AT3747" s="19"/>
      <c r="AU3747" s="19"/>
      <c r="AV3747" s="19"/>
      <c r="AW3747" s="19"/>
    </row>
    <row r="3748" spans="1:49">
      <c r="A3748" s="36"/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9"/>
      <c r="AB3748" s="19"/>
      <c r="AC3748" s="19"/>
      <c r="AD3748" s="19"/>
      <c r="AE3748" s="19"/>
      <c r="AF3748" s="19"/>
      <c r="AG3748" s="19"/>
      <c r="AH3748" s="19"/>
      <c r="AI3748" s="19"/>
      <c r="AJ3748" s="19"/>
      <c r="AK3748" s="19"/>
      <c r="AL3748" s="19"/>
      <c r="AM3748" s="19"/>
      <c r="AN3748" s="19"/>
      <c r="AO3748" s="19"/>
      <c r="AP3748" s="19"/>
      <c r="AQ3748" s="19"/>
      <c r="AR3748" s="19"/>
      <c r="AS3748" s="19"/>
      <c r="AT3748" s="19"/>
      <c r="AU3748" s="19"/>
      <c r="AV3748" s="19"/>
      <c r="AW3748" s="19"/>
    </row>
    <row r="3749" spans="1:49">
      <c r="A3749" s="36"/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9"/>
      <c r="AB3749" s="19"/>
      <c r="AC3749" s="19"/>
      <c r="AD3749" s="19"/>
      <c r="AE3749" s="19"/>
      <c r="AF3749" s="19"/>
      <c r="AG3749" s="19"/>
      <c r="AH3749" s="19"/>
      <c r="AI3749" s="19"/>
      <c r="AJ3749" s="19"/>
      <c r="AK3749" s="19"/>
      <c r="AL3749" s="19"/>
      <c r="AM3749" s="19"/>
      <c r="AN3749" s="19"/>
      <c r="AO3749" s="19"/>
      <c r="AP3749" s="19"/>
      <c r="AQ3749" s="19"/>
      <c r="AR3749" s="19"/>
      <c r="AS3749" s="19"/>
      <c r="AT3749" s="19"/>
      <c r="AU3749" s="19"/>
      <c r="AV3749" s="19"/>
      <c r="AW3749" s="19"/>
    </row>
    <row r="3750" spans="1:49">
      <c r="A3750" s="36"/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9"/>
      <c r="AB3750" s="19"/>
      <c r="AC3750" s="19"/>
      <c r="AD3750" s="19"/>
      <c r="AE3750" s="19"/>
      <c r="AF3750" s="19"/>
      <c r="AG3750" s="19"/>
      <c r="AH3750" s="19"/>
      <c r="AI3750" s="19"/>
      <c r="AJ3750" s="19"/>
      <c r="AK3750" s="19"/>
      <c r="AL3750" s="19"/>
      <c r="AM3750" s="19"/>
      <c r="AN3750" s="19"/>
      <c r="AO3750" s="19"/>
      <c r="AP3750" s="19"/>
      <c r="AQ3750" s="19"/>
      <c r="AR3750" s="19"/>
      <c r="AS3750" s="19"/>
      <c r="AT3750" s="19"/>
      <c r="AU3750" s="19"/>
      <c r="AV3750" s="19"/>
      <c r="AW3750" s="19"/>
    </row>
    <row r="3751" spans="1:49">
      <c r="A3751" s="36"/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9"/>
      <c r="AB3751" s="19"/>
      <c r="AC3751" s="19"/>
      <c r="AD3751" s="19"/>
      <c r="AE3751" s="19"/>
      <c r="AF3751" s="19"/>
      <c r="AG3751" s="19"/>
      <c r="AH3751" s="19"/>
      <c r="AI3751" s="19"/>
      <c r="AJ3751" s="19"/>
      <c r="AK3751" s="19"/>
      <c r="AL3751" s="19"/>
      <c r="AM3751" s="19"/>
      <c r="AN3751" s="19"/>
      <c r="AO3751" s="19"/>
      <c r="AP3751" s="19"/>
      <c r="AQ3751" s="19"/>
      <c r="AR3751" s="19"/>
      <c r="AS3751" s="19"/>
      <c r="AT3751" s="19"/>
      <c r="AU3751" s="19"/>
      <c r="AV3751" s="19"/>
      <c r="AW3751" s="19"/>
    </row>
    <row r="3752" spans="1:49">
      <c r="A3752" s="36"/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9"/>
      <c r="AB3752" s="19"/>
      <c r="AC3752" s="19"/>
      <c r="AD3752" s="19"/>
      <c r="AE3752" s="19"/>
      <c r="AF3752" s="19"/>
      <c r="AG3752" s="19"/>
      <c r="AH3752" s="19"/>
      <c r="AI3752" s="19"/>
      <c r="AJ3752" s="19"/>
      <c r="AK3752" s="19"/>
      <c r="AL3752" s="19"/>
      <c r="AM3752" s="19"/>
      <c r="AN3752" s="19"/>
      <c r="AO3752" s="19"/>
      <c r="AP3752" s="19"/>
      <c r="AQ3752" s="19"/>
      <c r="AR3752" s="19"/>
      <c r="AS3752" s="19"/>
      <c r="AT3752" s="19"/>
      <c r="AU3752" s="19"/>
      <c r="AV3752" s="19"/>
      <c r="AW3752" s="19"/>
    </row>
    <row r="3753" spans="1:49">
      <c r="A3753" s="36"/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9"/>
      <c r="AB3753" s="19"/>
      <c r="AC3753" s="19"/>
      <c r="AD3753" s="19"/>
      <c r="AE3753" s="19"/>
      <c r="AF3753" s="19"/>
      <c r="AG3753" s="19"/>
      <c r="AH3753" s="19"/>
      <c r="AI3753" s="19"/>
      <c r="AJ3753" s="19"/>
      <c r="AK3753" s="19"/>
      <c r="AL3753" s="19"/>
      <c r="AM3753" s="19"/>
      <c r="AN3753" s="19"/>
      <c r="AO3753" s="19"/>
      <c r="AP3753" s="19"/>
      <c r="AQ3753" s="19"/>
      <c r="AR3753" s="19"/>
      <c r="AS3753" s="19"/>
      <c r="AT3753" s="19"/>
      <c r="AU3753" s="19"/>
      <c r="AV3753" s="19"/>
      <c r="AW3753" s="19"/>
    </row>
    <row r="3754" spans="1:49">
      <c r="A3754" s="36"/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9"/>
      <c r="AB3754" s="19"/>
      <c r="AC3754" s="19"/>
      <c r="AD3754" s="19"/>
      <c r="AE3754" s="19"/>
      <c r="AF3754" s="19"/>
      <c r="AG3754" s="19"/>
      <c r="AH3754" s="19"/>
      <c r="AI3754" s="19"/>
      <c r="AJ3754" s="19"/>
      <c r="AK3754" s="19"/>
      <c r="AL3754" s="19"/>
      <c r="AM3754" s="19"/>
      <c r="AN3754" s="19"/>
      <c r="AO3754" s="19"/>
      <c r="AP3754" s="19"/>
      <c r="AQ3754" s="19"/>
      <c r="AR3754" s="19"/>
      <c r="AS3754" s="19"/>
      <c r="AT3754" s="19"/>
      <c r="AU3754" s="19"/>
      <c r="AV3754" s="19"/>
      <c r="AW3754" s="19"/>
    </row>
    <row r="3755" spans="1:49">
      <c r="A3755" s="36"/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9"/>
      <c r="AB3755" s="19"/>
      <c r="AC3755" s="19"/>
      <c r="AD3755" s="19"/>
      <c r="AE3755" s="19"/>
      <c r="AF3755" s="19"/>
      <c r="AG3755" s="19"/>
      <c r="AH3755" s="19"/>
      <c r="AI3755" s="19"/>
      <c r="AJ3755" s="19"/>
      <c r="AK3755" s="19"/>
      <c r="AL3755" s="19"/>
      <c r="AM3755" s="19"/>
      <c r="AN3755" s="19"/>
      <c r="AO3755" s="19"/>
      <c r="AP3755" s="19"/>
      <c r="AQ3755" s="19"/>
      <c r="AR3755" s="19"/>
      <c r="AS3755" s="19"/>
      <c r="AT3755" s="19"/>
      <c r="AU3755" s="19"/>
      <c r="AV3755" s="19"/>
      <c r="AW3755" s="19"/>
    </row>
    <row r="3756" spans="1:49">
      <c r="A3756" s="36"/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9"/>
      <c r="AB3756" s="19"/>
      <c r="AC3756" s="19"/>
      <c r="AD3756" s="19"/>
      <c r="AE3756" s="19"/>
      <c r="AF3756" s="19"/>
      <c r="AG3756" s="19"/>
      <c r="AH3756" s="19"/>
      <c r="AI3756" s="19"/>
      <c r="AJ3756" s="19"/>
      <c r="AK3756" s="19"/>
      <c r="AL3756" s="19"/>
      <c r="AM3756" s="19"/>
      <c r="AN3756" s="19"/>
      <c r="AO3756" s="19"/>
      <c r="AP3756" s="19"/>
      <c r="AQ3756" s="19"/>
      <c r="AR3756" s="19"/>
      <c r="AS3756" s="19"/>
      <c r="AT3756" s="19"/>
      <c r="AU3756" s="19"/>
      <c r="AV3756" s="19"/>
      <c r="AW3756" s="19"/>
    </row>
    <row r="3757" spans="1:49">
      <c r="A3757" s="36"/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9"/>
      <c r="AB3757" s="19"/>
      <c r="AC3757" s="19"/>
      <c r="AD3757" s="19"/>
      <c r="AE3757" s="19"/>
      <c r="AF3757" s="19"/>
      <c r="AG3757" s="19"/>
      <c r="AH3757" s="19"/>
      <c r="AI3757" s="19"/>
      <c r="AJ3757" s="19"/>
      <c r="AK3757" s="19"/>
      <c r="AL3757" s="19"/>
      <c r="AM3757" s="19"/>
      <c r="AN3757" s="19"/>
      <c r="AO3757" s="19"/>
      <c r="AP3757" s="19"/>
      <c r="AQ3757" s="19"/>
      <c r="AR3757" s="19"/>
      <c r="AS3757" s="19"/>
      <c r="AT3757" s="19"/>
      <c r="AU3757" s="19"/>
      <c r="AV3757" s="19"/>
      <c r="AW3757" s="19"/>
    </row>
    <row r="3758" spans="1:49">
      <c r="A3758" s="36"/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</row>
    <row r="3759" spans="1:49">
      <c r="A3759" s="36"/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9"/>
      <c r="AB3759" s="19"/>
      <c r="AC3759" s="19"/>
      <c r="AD3759" s="19"/>
      <c r="AE3759" s="19"/>
      <c r="AF3759" s="19"/>
      <c r="AG3759" s="19"/>
      <c r="AH3759" s="19"/>
      <c r="AI3759" s="19"/>
      <c r="AJ3759" s="19"/>
      <c r="AK3759" s="19"/>
      <c r="AL3759" s="19"/>
      <c r="AM3759" s="19"/>
      <c r="AN3759" s="19"/>
      <c r="AO3759" s="19"/>
      <c r="AP3759" s="19"/>
      <c r="AQ3759" s="19"/>
      <c r="AR3759" s="19"/>
      <c r="AS3759" s="19"/>
      <c r="AT3759" s="19"/>
      <c r="AU3759" s="19"/>
      <c r="AV3759" s="19"/>
      <c r="AW3759" s="19"/>
    </row>
    <row r="3760" spans="1:49">
      <c r="A3760" s="36"/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9"/>
      <c r="AB3760" s="19"/>
      <c r="AC3760" s="19"/>
      <c r="AD3760" s="19"/>
      <c r="AE3760" s="19"/>
      <c r="AF3760" s="19"/>
      <c r="AG3760" s="19"/>
      <c r="AH3760" s="19"/>
      <c r="AI3760" s="19"/>
      <c r="AJ3760" s="19"/>
      <c r="AK3760" s="19"/>
      <c r="AL3760" s="19"/>
      <c r="AM3760" s="19"/>
      <c r="AN3760" s="19"/>
      <c r="AO3760" s="19"/>
      <c r="AP3760" s="19"/>
      <c r="AQ3760" s="19"/>
      <c r="AR3760" s="19"/>
      <c r="AS3760" s="19"/>
      <c r="AT3760" s="19"/>
      <c r="AU3760" s="19"/>
      <c r="AV3760" s="19"/>
      <c r="AW3760" s="19"/>
    </row>
    <row r="3761" spans="1:49">
      <c r="A3761" s="36"/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9"/>
      <c r="AB3761" s="19"/>
      <c r="AC3761" s="19"/>
      <c r="AD3761" s="19"/>
      <c r="AE3761" s="19"/>
      <c r="AF3761" s="19"/>
      <c r="AG3761" s="19"/>
      <c r="AH3761" s="19"/>
      <c r="AI3761" s="19"/>
      <c r="AJ3761" s="19"/>
      <c r="AK3761" s="19"/>
      <c r="AL3761" s="19"/>
      <c r="AM3761" s="19"/>
      <c r="AN3761" s="19"/>
      <c r="AO3761" s="19"/>
      <c r="AP3761" s="19"/>
      <c r="AQ3761" s="19"/>
      <c r="AR3761" s="19"/>
      <c r="AS3761" s="19"/>
      <c r="AT3761" s="19"/>
      <c r="AU3761" s="19"/>
      <c r="AV3761" s="19"/>
      <c r="AW3761" s="19"/>
    </row>
    <row r="3762" spans="1:49">
      <c r="A3762" s="36"/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</row>
    <row r="3763" spans="1:49">
      <c r="A3763" s="36"/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9"/>
      <c r="AB3763" s="19"/>
      <c r="AC3763" s="19"/>
      <c r="AD3763" s="19"/>
      <c r="AE3763" s="19"/>
      <c r="AF3763" s="19"/>
      <c r="AG3763" s="19"/>
      <c r="AH3763" s="19"/>
      <c r="AI3763" s="19"/>
      <c r="AJ3763" s="19"/>
      <c r="AK3763" s="19"/>
      <c r="AL3763" s="19"/>
      <c r="AM3763" s="19"/>
      <c r="AN3763" s="19"/>
      <c r="AO3763" s="19"/>
      <c r="AP3763" s="19"/>
      <c r="AQ3763" s="19"/>
      <c r="AR3763" s="19"/>
      <c r="AS3763" s="19"/>
      <c r="AT3763" s="19"/>
      <c r="AU3763" s="19"/>
      <c r="AV3763" s="19"/>
      <c r="AW3763" s="19"/>
    </row>
    <row r="3764" spans="1:49">
      <c r="A3764" s="36"/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9"/>
      <c r="AB3764" s="19"/>
      <c r="AC3764" s="19"/>
      <c r="AD3764" s="19"/>
      <c r="AE3764" s="19"/>
      <c r="AF3764" s="19"/>
      <c r="AG3764" s="19"/>
      <c r="AH3764" s="19"/>
      <c r="AI3764" s="19"/>
      <c r="AJ3764" s="19"/>
      <c r="AK3764" s="19"/>
      <c r="AL3764" s="19"/>
      <c r="AM3764" s="19"/>
      <c r="AN3764" s="19"/>
      <c r="AO3764" s="19"/>
      <c r="AP3764" s="19"/>
      <c r="AQ3764" s="19"/>
      <c r="AR3764" s="19"/>
      <c r="AS3764" s="19"/>
      <c r="AT3764" s="19"/>
      <c r="AU3764" s="19"/>
      <c r="AV3764" s="19"/>
      <c r="AW3764" s="19"/>
    </row>
    <row r="3765" spans="1:49">
      <c r="A3765" s="36"/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9"/>
      <c r="AB3765" s="19"/>
      <c r="AC3765" s="19"/>
      <c r="AD3765" s="19"/>
      <c r="AE3765" s="19"/>
      <c r="AF3765" s="19"/>
      <c r="AG3765" s="19"/>
      <c r="AH3765" s="19"/>
      <c r="AI3765" s="19"/>
      <c r="AJ3765" s="19"/>
      <c r="AK3765" s="19"/>
      <c r="AL3765" s="19"/>
      <c r="AM3765" s="19"/>
      <c r="AN3765" s="19"/>
      <c r="AO3765" s="19"/>
      <c r="AP3765" s="19"/>
      <c r="AQ3765" s="19"/>
      <c r="AR3765" s="19"/>
      <c r="AS3765" s="19"/>
      <c r="AT3765" s="19"/>
      <c r="AU3765" s="19"/>
      <c r="AV3765" s="19"/>
      <c r="AW3765" s="19"/>
    </row>
    <row r="3766" spans="1:49">
      <c r="A3766" s="36"/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9"/>
      <c r="AB3766" s="19"/>
      <c r="AC3766" s="19"/>
      <c r="AD3766" s="19"/>
      <c r="AE3766" s="19"/>
      <c r="AF3766" s="19"/>
      <c r="AG3766" s="19"/>
      <c r="AH3766" s="19"/>
      <c r="AI3766" s="19"/>
      <c r="AJ3766" s="19"/>
      <c r="AK3766" s="19"/>
      <c r="AL3766" s="19"/>
      <c r="AM3766" s="19"/>
      <c r="AN3766" s="19"/>
      <c r="AO3766" s="19"/>
      <c r="AP3766" s="19"/>
      <c r="AQ3766" s="19"/>
      <c r="AR3766" s="19"/>
      <c r="AS3766" s="19"/>
      <c r="AT3766" s="19"/>
      <c r="AU3766" s="19"/>
      <c r="AV3766" s="19"/>
      <c r="AW3766" s="19"/>
    </row>
    <row r="3767" spans="1:49">
      <c r="A3767" s="36"/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9"/>
      <c r="AB3767" s="19"/>
      <c r="AC3767" s="19"/>
      <c r="AD3767" s="19"/>
      <c r="AE3767" s="19"/>
      <c r="AF3767" s="19"/>
      <c r="AG3767" s="19"/>
      <c r="AH3767" s="19"/>
      <c r="AI3767" s="19"/>
      <c r="AJ3767" s="19"/>
      <c r="AK3767" s="19"/>
      <c r="AL3767" s="19"/>
      <c r="AM3767" s="19"/>
      <c r="AN3767" s="19"/>
      <c r="AO3767" s="19"/>
      <c r="AP3767" s="19"/>
      <c r="AQ3767" s="19"/>
      <c r="AR3767" s="19"/>
      <c r="AS3767" s="19"/>
      <c r="AT3767" s="19"/>
      <c r="AU3767" s="19"/>
      <c r="AV3767" s="19"/>
      <c r="AW3767" s="19"/>
    </row>
    <row r="3768" spans="1:49">
      <c r="A3768" s="36"/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9"/>
      <c r="AB3768" s="19"/>
      <c r="AC3768" s="19"/>
      <c r="AD3768" s="19"/>
      <c r="AE3768" s="19"/>
      <c r="AF3768" s="19"/>
      <c r="AG3768" s="19"/>
      <c r="AH3768" s="19"/>
      <c r="AI3768" s="19"/>
      <c r="AJ3768" s="19"/>
      <c r="AK3768" s="19"/>
      <c r="AL3768" s="19"/>
      <c r="AM3768" s="19"/>
      <c r="AN3768" s="19"/>
      <c r="AO3768" s="19"/>
      <c r="AP3768" s="19"/>
      <c r="AQ3768" s="19"/>
      <c r="AR3768" s="19"/>
      <c r="AS3768" s="19"/>
      <c r="AT3768" s="19"/>
      <c r="AU3768" s="19"/>
      <c r="AV3768" s="19"/>
      <c r="AW3768" s="19"/>
    </row>
    <row r="3769" spans="1:49">
      <c r="A3769" s="36"/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9"/>
      <c r="AB3769" s="19"/>
      <c r="AC3769" s="19"/>
      <c r="AD3769" s="19"/>
      <c r="AE3769" s="19"/>
      <c r="AF3769" s="19"/>
      <c r="AG3769" s="19"/>
      <c r="AH3769" s="19"/>
      <c r="AI3769" s="19"/>
      <c r="AJ3769" s="19"/>
      <c r="AK3769" s="19"/>
      <c r="AL3769" s="19"/>
      <c r="AM3769" s="19"/>
      <c r="AN3769" s="19"/>
      <c r="AO3769" s="19"/>
      <c r="AP3769" s="19"/>
      <c r="AQ3769" s="19"/>
      <c r="AR3769" s="19"/>
      <c r="AS3769" s="19"/>
      <c r="AT3769" s="19"/>
      <c r="AU3769" s="19"/>
      <c r="AV3769" s="19"/>
      <c r="AW3769" s="19"/>
    </row>
    <row r="3770" spans="1:49">
      <c r="A3770" s="36"/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9"/>
      <c r="AB3770" s="19"/>
      <c r="AC3770" s="19"/>
      <c r="AD3770" s="19"/>
      <c r="AE3770" s="19"/>
      <c r="AF3770" s="19"/>
      <c r="AG3770" s="19"/>
      <c r="AH3770" s="19"/>
      <c r="AI3770" s="19"/>
      <c r="AJ3770" s="19"/>
      <c r="AK3770" s="19"/>
      <c r="AL3770" s="19"/>
      <c r="AM3770" s="19"/>
      <c r="AN3770" s="19"/>
      <c r="AO3770" s="19"/>
      <c r="AP3770" s="19"/>
      <c r="AQ3770" s="19"/>
      <c r="AR3770" s="19"/>
      <c r="AS3770" s="19"/>
      <c r="AT3770" s="19"/>
      <c r="AU3770" s="19"/>
      <c r="AV3770" s="19"/>
      <c r="AW3770" s="19"/>
    </row>
    <row r="3771" spans="1:49">
      <c r="A3771" s="36"/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9"/>
      <c r="AB3771" s="19"/>
      <c r="AC3771" s="19"/>
      <c r="AD3771" s="19"/>
      <c r="AE3771" s="19"/>
      <c r="AF3771" s="19"/>
      <c r="AG3771" s="19"/>
      <c r="AH3771" s="19"/>
      <c r="AI3771" s="19"/>
      <c r="AJ3771" s="19"/>
      <c r="AK3771" s="19"/>
      <c r="AL3771" s="19"/>
      <c r="AM3771" s="19"/>
      <c r="AN3771" s="19"/>
      <c r="AO3771" s="19"/>
      <c r="AP3771" s="19"/>
      <c r="AQ3771" s="19"/>
      <c r="AR3771" s="19"/>
      <c r="AS3771" s="19"/>
      <c r="AT3771" s="19"/>
      <c r="AU3771" s="19"/>
      <c r="AV3771" s="19"/>
      <c r="AW3771" s="19"/>
    </row>
    <row r="3772" spans="1:49">
      <c r="A3772" s="36"/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9"/>
      <c r="AB3772" s="19"/>
      <c r="AC3772" s="19"/>
      <c r="AD3772" s="19"/>
      <c r="AE3772" s="19"/>
      <c r="AF3772" s="19"/>
      <c r="AG3772" s="19"/>
      <c r="AH3772" s="19"/>
      <c r="AI3772" s="19"/>
      <c r="AJ3772" s="19"/>
      <c r="AK3772" s="19"/>
      <c r="AL3772" s="19"/>
      <c r="AM3772" s="19"/>
      <c r="AN3772" s="19"/>
      <c r="AO3772" s="19"/>
      <c r="AP3772" s="19"/>
      <c r="AQ3772" s="19"/>
      <c r="AR3772" s="19"/>
      <c r="AS3772" s="19"/>
      <c r="AT3772" s="19"/>
      <c r="AU3772" s="19"/>
      <c r="AV3772" s="19"/>
      <c r="AW3772" s="19"/>
    </row>
    <row r="3773" spans="1:49">
      <c r="A3773" s="36"/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9"/>
      <c r="AB3773" s="19"/>
      <c r="AC3773" s="19"/>
      <c r="AD3773" s="19"/>
      <c r="AE3773" s="19"/>
      <c r="AF3773" s="19"/>
      <c r="AG3773" s="19"/>
      <c r="AH3773" s="19"/>
      <c r="AI3773" s="19"/>
      <c r="AJ3773" s="19"/>
      <c r="AK3773" s="19"/>
      <c r="AL3773" s="19"/>
      <c r="AM3773" s="19"/>
      <c r="AN3773" s="19"/>
      <c r="AO3773" s="19"/>
      <c r="AP3773" s="19"/>
      <c r="AQ3773" s="19"/>
      <c r="AR3773" s="19"/>
      <c r="AS3773" s="19"/>
      <c r="AT3773" s="19"/>
      <c r="AU3773" s="19"/>
      <c r="AV3773" s="19"/>
      <c r="AW3773" s="19"/>
    </row>
    <row r="3774" spans="1:49">
      <c r="A3774" s="36"/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  <c r="AV3774" s="19"/>
      <c r="AW3774" s="19"/>
    </row>
    <row r="3775" spans="1:49">
      <c r="A3775" s="36"/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9"/>
      <c r="AB3775" s="19"/>
      <c r="AC3775" s="19"/>
      <c r="AD3775" s="19"/>
      <c r="AE3775" s="19"/>
      <c r="AF3775" s="19"/>
      <c r="AG3775" s="19"/>
      <c r="AH3775" s="19"/>
      <c r="AI3775" s="19"/>
      <c r="AJ3775" s="19"/>
      <c r="AK3775" s="19"/>
      <c r="AL3775" s="19"/>
      <c r="AM3775" s="19"/>
      <c r="AN3775" s="19"/>
      <c r="AO3775" s="19"/>
      <c r="AP3775" s="19"/>
      <c r="AQ3775" s="19"/>
      <c r="AR3775" s="19"/>
      <c r="AS3775" s="19"/>
      <c r="AT3775" s="19"/>
      <c r="AU3775" s="19"/>
      <c r="AV3775" s="19"/>
      <c r="AW3775" s="19"/>
    </row>
    <row r="3776" spans="1:49">
      <c r="A3776" s="36"/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9"/>
      <c r="AB3776" s="19"/>
      <c r="AC3776" s="19"/>
      <c r="AD3776" s="19"/>
      <c r="AE3776" s="19"/>
      <c r="AF3776" s="19"/>
      <c r="AG3776" s="19"/>
      <c r="AH3776" s="19"/>
      <c r="AI3776" s="19"/>
      <c r="AJ3776" s="19"/>
      <c r="AK3776" s="19"/>
      <c r="AL3776" s="19"/>
      <c r="AM3776" s="19"/>
      <c r="AN3776" s="19"/>
      <c r="AO3776" s="19"/>
      <c r="AP3776" s="19"/>
      <c r="AQ3776" s="19"/>
      <c r="AR3776" s="19"/>
      <c r="AS3776" s="19"/>
      <c r="AT3776" s="19"/>
      <c r="AU3776" s="19"/>
      <c r="AV3776" s="19"/>
      <c r="AW3776" s="19"/>
    </row>
    <row r="3777" spans="1:49">
      <c r="A3777" s="36"/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9"/>
      <c r="AB3777" s="19"/>
      <c r="AC3777" s="19"/>
      <c r="AD3777" s="19"/>
      <c r="AE3777" s="19"/>
      <c r="AF3777" s="19"/>
      <c r="AG3777" s="19"/>
      <c r="AH3777" s="19"/>
      <c r="AI3777" s="19"/>
      <c r="AJ3777" s="19"/>
      <c r="AK3777" s="19"/>
      <c r="AL3777" s="19"/>
      <c r="AM3777" s="19"/>
      <c r="AN3777" s="19"/>
      <c r="AO3777" s="19"/>
      <c r="AP3777" s="19"/>
      <c r="AQ3777" s="19"/>
      <c r="AR3777" s="19"/>
      <c r="AS3777" s="19"/>
      <c r="AT3777" s="19"/>
      <c r="AU3777" s="19"/>
      <c r="AV3777" s="19"/>
      <c r="AW3777" s="19"/>
    </row>
    <row r="3778" spans="1:49">
      <c r="A3778" s="36"/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9"/>
      <c r="AB3778" s="19"/>
      <c r="AC3778" s="19"/>
      <c r="AD3778" s="19"/>
      <c r="AE3778" s="19"/>
      <c r="AF3778" s="19"/>
      <c r="AG3778" s="19"/>
      <c r="AH3778" s="19"/>
      <c r="AI3778" s="19"/>
      <c r="AJ3778" s="19"/>
      <c r="AK3778" s="19"/>
      <c r="AL3778" s="19"/>
      <c r="AM3778" s="19"/>
      <c r="AN3778" s="19"/>
      <c r="AO3778" s="19"/>
      <c r="AP3778" s="19"/>
      <c r="AQ3778" s="19"/>
      <c r="AR3778" s="19"/>
      <c r="AS3778" s="19"/>
      <c r="AT3778" s="19"/>
      <c r="AU3778" s="19"/>
      <c r="AV3778" s="19"/>
      <c r="AW3778" s="19"/>
    </row>
    <row r="3779" spans="1:49">
      <c r="A3779" s="36"/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"/>
      <c r="AS3779" s="19"/>
      <c r="AT3779" s="19"/>
      <c r="AU3779" s="19"/>
      <c r="AV3779" s="19"/>
      <c r="AW3779" s="19"/>
    </row>
    <row r="3780" spans="1:49">
      <c r="A3780" s="36"/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9"/>
      <c r="AB3780" s="19"/>
      <c r="AC3780" s="19"/>
      <c r="AD3780" s="19"/>
      <c r="AE3780" s="19"/>
      <c r="AF3780" s="19"/>
      <c r="AG3780" s="19"/>
      <c r="AH3780" s="19"/>
      <c r="AI3780" s="19"/>
      <c r="AJ3780" s="19"/>
      <c r="AK3780" s="19"/>
      <c r="AL3780" s="19"/>
      <c r="AM3780" s="19"/>
      <c r="AN3780" s="19"/>
      <c r="AO3780" s="19"/>
      <c r="AP3780" s="19"/>
      <c r="AQ3780" s="19"/>
      <c r="AR3780" s="19"/>
      <c r="AS3780" s="19"/>
      <c r="AT3780" s="19"/>
      <c r="AU3780" s="19"/>
      <c r="AV3780" s="19"/>
      <c r="AW3780" s="19"/>
    </row>
    <row r="3781" spans="1:49">
      <c r="A3781" s="36"/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9"/>
      <c r="AB3781" s="19"/>
      <c r="AC3781" s="19"/>
      <c r="AD3781" s="19"/>
      <c r="AE3781" s="19"/>
      <c r="AF3781" s="19"/>
      <c r="AG3781" s="19"/>
      <c r="AH3781" s="19"/>
      <c r="AI3781" s="19"/>
      <c r="AJ3781" s="19"/>
      <c r="AK3781" s="19"/>
      <c r="AL3781" s="19"/>
      <c r="AM3781" s="19"/>
      <c r="AN3781" s="19"/>
      <c r="AO3781" s="19"/>
      <c r="AP3781" s="19"/>
      <c r="AQ3781" s="19"/>
      <c r="AR3781" s="19"/>
      <c r="AS3781" s="19"/>
      <c r="AT3781" s="19"/>
      <c r="AU3781" s="19"/>
      <c r="AV3781" s="19"/>
      <c r="AW3781" s="19"/>
    </row>
    <row r="3782" spans="1:49">
      <c r="A3782" s="36"/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9"/>
      <c r="AB3782" s="19"/>
      <c r="AC3782" s="19"/>
      <c r="AD3782" s="19"/>
      <c r="AE3782" s="19"/>
      <c r="AF3782" s="19"/>
      <c r="AG3782" s="19"/>
      <c r="AH3782" s="19"/>
      <c r="AI3782" s="19"/>
      <c r="AJ3782" s="19"/>
      <c r="AK3782" s="19"/>
      <c r="AL3782" s="19"/>
      <c r="AM3782" s="19"/>
      <c r="AN3782" s="19"/>
      <c r="AO3782" s="19"/>
      <c r="AP3782" s="19"/>
      <c r="AQ3782" s="19"/>
      <c r="AR3782" s="19"/>
      <c r="AS3782" s="19"/>
      <c r="AT3782" s="19"/>
      <c r="AU3782" s="19"/>
      <c r="AV3782" s="19"/>
      <c r="AW3782" s="19"/>
    </row>
    <row r="3783" spans="1:49">
      <c r="A3783" s="36"/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"/>
      <c r="AD3783" s="19"/>
      <c r="AE3783" s="19"/>
      <c r="AF3783" s="19"/>
      <c r="AG3783" s="19"/>
      <c r="AH3783" s="19"/>
      <c r="AI3783" s="19"/>
      <c r="AJ3783" s="19"/>
      <c r="AK3783" s="19"/>
      <c r="AL3783" s="19"/>
      <c r="AM3783" s="19"/>
      <c r="AN3783" s="19"/>
      <c r="AO3783" s="19"/>
      <c r="AP3783" s="19"/>
      <c r="AQ3783" s="19"/>
      <c r="AR3783" s="19"/>
      <c r="AS3783" s="19"/>
      <c r="AT3783" s="19"/>
      <c r="AU3783" s="19"/>
      <c r="AV3783" s="19"/>
      <c r="AW3783" s="19"/>
    </row>
    <row r="3784" spans="1:49">
      <c r="A3784" s="36"/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9"/>
      <c r="AB3784" s="19"/>
      <c r="AC3784" s="19"/>
      <c r="AD3784" s="19"/>
      <c r="AE3784" s="19"/>
      <c r="AF3784" s="19"/>
      <c r="AG3784" s="19"/>
      <c r="AH3784" s="19"/>
      <c r="AI3784" s="19"/>
      <c r="AJ3784" s="19"/>
      <c r="AK3784" s="19"/>
      <c r="AL3784" s="19"/>
      <c r="AM3784" s="19"/>
      <c r="AN3784" s="19"/>
      <c r="AO3784" s="19"/>
      <c r="AP3784" s="19"/>
      <c r="AQ3784" s="19"/>
      <c r="AR3784" s="19"/>
      <c r="AS3784" s="19"/>
      <c r="AT3784" s="19"/>
      <c r="AU3784" s="19"/>
      <c r="AV3784" s="19"/>
      <c r="AW3784" s="19"/>
    </row>
    <row r="3785" spans="1:49">
      <c r="A3785" s="36"/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</row>
    <row r="3786" spans="1:49">
      <c r="A3786" s="36"/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9"/>
      <c r="AB3786" s="19"/>
      <c r="AC3786" s="19"/>
      <c r="AD3786" s="19"/>
      <c r="AE3786" s="19"/>
      <c r="AF3786" s="19"/>
      <c r="AG3786" s="19"/>
      <c r="AH3786" s="19"/>
      <c r="AI3786" s="19"/>
      <c r="AJ3786" s="19"/>
      <c r="AK3786" s="19"/>
      <c r="AL3786" s="19"/>
      <c r="AM3786" s="19"/>
      <c r="AN3786" s="19"/>
      <c r="AO3786" s="19"/>
      <c r="AP3786" s="19"/>
      <c r="AQ3786" s="19"/>
      <c r="AR3786" s="19"/>
      <c r="AS3786" s="19"/>
      <c r="AT3786" s="19"/>
      <c r="AU3786" s="19"/>
      <c r="AV3786" s="19"/>
      <c r="AW3786" s="19"/>
    </row>
    <row r="3787" spans="1:49">
      <c r="A3787" s="36"/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</row>
    <row r="3788" spans="1:49">
      <c r="A3788" s="36"/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9"/>
      <c r="AB3788" s="19"/>
      <c r="AC3788" s="19"/>
      <c r="AD3788" s="19"/>
      <c r="AE3788" s="19"/>
      <c r="AF3788" s="19"/>
      <c r="AG3788" s="19"/>
      <c r="AH3788" s="19"/>
      <c r="AI3788" s="19"/>
      <c r="AJ3788" s="19"/>
      <c r="AK3788" s="19"/>
      <c r="AL3788" s="19"/>
      <c r="AM3788" s="19"/>
      <c r="AN3788" s="19"/>
      <c r="AO3788" s="19"/>
      <c r="AP3788" s="19"/>
      <c r="AQ3788" s="19"/>
      <c r="AR3788" s="19"/>
      <c r="AS3788" s="19"/>
      <c r="AT3788" s="19"/>
      <c r="AU3788" s="19"/>
      <c r="AV3788" s="19"/>
      <c r="AW3788" s="19"/>
    </row>
    <row r="3789" spans="1:49">
      <c r="A3789" s="36"/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9"/>
      <c r="AB3789" s="19"/>
      <c r="AC3789" s="19"/>
      <c r="AD3789" s="19"/>
      <c r="AE3789" s="19"/>
      <c r="AF3789" s="19"/>
      <c r="AG3789" s="19"/>
      <c r="AH3789" s="19"/>
      <c r="AI3789" s="19"/>
      <c r="AJ3789" s="19"/>
      <c r="AK3789" s="19"/>
      <c r="AL3789" s="19"/>
      <c r="AM3789" s="19"/>
      <c r="AN3789" s="19"/>
      <c r="AO3789" s="19"/>
      <c r="AP3789" s="19"/>
      <c r="AQ3789" s="19"/>
      <c r="AR3789" s="19"/>
      <c r="AS3789" s="19"/>
      <c r="AT3789" s="19"/>
      <c r="AU3789" s="19"/>
      <c r="AV3789" s="19"/>
      <c r="AW3789" s="19"/>
    </row>
    <row r="3790" spans="1:49">
      <c r="A3790" s="36"/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9"/>
      <c r="AB3790" s="19"/>
      <c r="AC3790" s="19"/>
      <c r="AD3790" s="19"/>
      <c r="AE3790" s="19"/>
      <c r="AF3790" s="19"/>
      <c r="AG3790" s="19"/>
      <c r="AH3790" s="19"/>
      <c r="AI3790" s="19"/>
      <c r="AJ3790" s="19"/>
      <c r="AK3790" s="19"/>
      <c r="AL3790" s="19"/>
      <c r="AM3790" s="19"/>
      <c r="AN3790" s="19"/>
      <c r="AO3790" s="19"/>
      <c r="AP3790" s="19"/>
      <c r="AQ3790" s="19"/>
      <c r="AR3790" s="19"/>
      <c r="AS3790" s="19"/>
      <c r="AT3790" s="19"/>
      <c r="AU3790" s="19"/>
      <c r="AV3790" s="19"/>
      <c r="AW3790" s="19"/>
    </row>
    <row r="3791" spans="1:49">
      <c r="A3791" s="36"/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9"/>
      <c r="AB3791" s="19"/>
      <c r="AC3791" s="19"/>
      <c r="AD3791" s="19"/>
      <c r="AE3791" s="19"/>
      <c r="AF3791" s="19"/>
      <c r="AG3791" s="19"/>
      <c r="AH3791" s="19"/>
      <c r="AI3791" s="19"/>
      <c r="AJ3791" s="19"/>
      <c r="AK3791" s="19"/>
      <c r="AL3791" s="19"/>
      <c r="AM3791" s="19"/>
      <c r="AN3791" s="19"/>
      <c r="AO3791" s="19"/>
      <c r="AP3791" s="19"/>
      <c r="AQ3791" s="19"/>
      <c r="AR3791" s="19"/>
      <c r="AS3791" s="19"/>
      <c r="AT3791" s="19"/>
      <c r="AU3791" s="19"/>
      <c r="AV3791" s="19"/>
      <c r="AW3791" s="19"/>
    </row>
    <row r="3792" spans="1:49">
      <c r="A3792" s="36"/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9"/>
      <c r="AB3792" s="19"/>
      <c r="AC3792" s="19"/>
      <c r="AD3792" s="19"/>
      <c r="AE3792" s="19"/>
      <c r="AF3792" s="19"/>
      <c r="AG3792" s="19"/>
      <c r="AH3792" s="19"/>
      <c r="AI3792" s="19"/>
      <c r="AJ3792" s="19"/>
      <c r="AK3792" s="19"/>
      <c r="AL3792" s="19"/>
      <c r="AM3792" s="19"/>
      <c r="AN3792" s="19"/>
      <c r="AO3792" s="19"/>
      <c r="AP3792" s="19"/>
      <c r="AQ3792" s="19"/>
      <c r="AR3792" s="19"/>
      <c r="AS3792" s="19"/>
      <c r="AT3792" s="19"/>
      <c r="AU3792" s="19"/>
      <c r="AV3792" s="19"/>
      <c r="AW3792" s="19"/>
    </row>
    <row r="3793" spans="1:49">
      <c r="A3793" s="36"/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9"/>
      <c r="AB3793" s="19"/>
      <c r="AC3793" s="19"/>
      <c r="AD3793" s="19"/>
      <c r="AE3793" s="19"/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  <c r="AV3793" s="19"/>
      <c r="AW3793" s="19"/>
    </row>
    <row r="3794" spans="1:49">
      <c r="A3794" s="36"/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9"/>
      <c r="AB3794" s="19"/>
      <c r="AC3794" s="19"/>
      <c r="AD3794" s="19"/>
      <c r="AE3794" s="19"/>
      <c r="AF3794" s="19"/>
      <c r="AG3794" s="19"/>
      <c r="AH3794" s="19"/>
      <c r="AI3794" s="19"/>
      <c r="AJ3794" s="19"/>
      <c r="AK3794" s="19"/>
      <c r="AL3794" s="19"/>
      <c r="AM3794" s="19"/>
      <c r="AN3794" s="19"/>
      <c r="AO3794" s="19"/>
      <c r="AP3794" s="19"/>
      <c r="AQ3794" s="19"/>
      <c r="AR3794" s="19"/>
      <c r="AS3794" s="19"/>
      <c r="AT3794" s="19"/>
      <c r="AU3794" s="19"/>
      <c r="AV3794" s="19"/>
      <c r="AW3794" s="19"/>
    </row>
    <row r="3795" spans="1:49">
      <c r="A3795" s="36"/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9"/>
      <c r="AB3795" s="19"/>
      <c r="AC3795" s="19"/>
      <c r="AD3795" s="19"/>
      <c r="AE3795" s="19"/>
      <c r="AF3795" s="19"/>
      <c r="AG3795" s="19"/>
      <c r="AH3795" s="19"/>
      <c r="AI3795" s="19"/>
      <c r="AJ3795" s="19"/>
      <c r="AK3795" s="19"/>
      <c r="AL3795" s="19"/>
      <c r="AM3795" s="19"/>
      <c r="AN3795" s="19"/>
      <c r="AO3795" s="19"/>
      <c r="AP3795" s="19"/>
      <c r="AQ3795" s="19"/>
      <c r="AR3795" s="19"/>
      <c r="AS3795" s="19"/>
      <c r="AT3795" s="19"/>
      <c r="AU3795" s="19"/>
      <c r="AV3795" s="19"/>
      <c r="AW3795" s="19"/>
    </row>
    <row r="3796" spans="1:49">
      <c r="A3796" s="36"/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9"/>
      <c r="AB3796" s="19"/>
      <c r="AC3796" s="19"/>
      <c r="AD3796" s="19"/>
      <c r="AE3796" s="19"/>
      <c r="AF3796" s="19"/>
      <c r="AG3796" s="19"/>
      <c r="AH3796" s="19"/>
      <c r="AI3796" s="19"/>
      <c r="AJ3796" s="19"/>
      <c r="AK3796" s="19"/>
      <c r="AL3796" s="19"/>
      <c r="AM3796" s="19"/>
      <c r="AN3796" s="19"/>
      <c r="AO3796" s="19"/>
      <c r="AP3796" s="19"/>
      <c r="AQ3796" s="19"/>
      <c r="AR3796" s="19"/>
      <c r="AS3796" s="19"/>
      <c r="AT3796" s="19"/>
      <c r="AU3796" s="19"/>
      <c r="AV3796" s="19"/>
      <c r="AW3796" s="19"/>
    </row>
    <row r="3797" spans="1:49">
      <c r="A3797" s="36"/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9"/>
      <c r="AB3797" s="19"/>
      <c r="AC3797" s="19"/>
      <c r="AD3797" s="19"/>
      <c r="AE3797" s="19"/>
      <c r="AF3797" s="19"/>
      <c r="AG3797" s="19"/>
      <c r="AH3797" s="19"/>
      <c r="AI3797" s="19"/>
      <c r="AJ3797" s="19"/>
      <c r="AK3797" s="19"/>
      <c r="AL3797" s="19"/>
      <c r="AM3797" s="19"/>
      <c r="AN3797" s="19"/>
      <c r="AO3797" s="19"/>
      <c r="AP3797" s="19"/>
      <c r="AQ3797" s="19"/>
      <c r="AR3797" s="19"/>
      <c r="AS3797" s="19"/>
      <c r="AT3797" s="19"/>
      <c r="AU3797" s="19"/>
      <c r="AV3797" s="19"/>
      <c r="AW3797" s="19"/>
    </row>
    <row r="3798" spans="1:49">
      <c r="A3798" s="36"/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9"/>
      <c r="AB3798" s="19"/>
      <c r="AC3798" s="19"/>
      <c r="AD3798" s="19"/>
      <c r="AE3798" s="19"/>
      <c r="AF3798" s="19"/>
      <c r="AG3798" s="19"/>
      <c r="AH3798" s="19"/>
      <c r="AI3798" s="19"/>
      <c r="AJ3798" s="19"/>
      <c r="AK3798" s="19"/>
      <c r="AL3798" s="19"/>
      <c r="AM3798" s="19"/>
      <c r="AN3798" s="19"/>
      <c r="AO3798" s="19"/>
      <c r="AP3798" s="19"/>
      <c r="AQ3798" s="19"/>
      <c r="AR3798" s="19"/>
      <c r="AS3798" s="19"/>
      <c r="AT3798" s="19"/>
      <c r="AU3798" s="19"/>
      <c r="AV3798" s="19"/>
      <c r="AW3798" s="19"/>
    </row>
    <row r="3799" spans="1:49">
      <c r="A3799" s="36"/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9"/>
      <c r="AB3799" s="19"/>
      <c r="AC3799" s="19"/>
      <c r="AD3799" s="19"/>
      <c r="AE3799" s="19"/>
      <c r="AF3799" s="19"/>
      <c r="AG3799" s="19"/>
      <c r="AH3799" s="19"/>
      <c r="AI3799" s="19"/>
      <c r="AJ3799" s="19"/>
      <c r="AK3799" s="19"/>
      <c r="AL3799" s="19"/>
      <c r="AM3799" s="19"/>
      <c r="AN3799" s="19"/>
      <c r="AO3799" s="19"/>
      <c r="AP3799" s="19"/>
      <c r="AQ3799" s="19"/>
      <c r="AR3799" s="19"/>
      <c r="AS3799" s="19"/>
      <c r="AT3799" s="19"/>
      <c r="AU3799" s="19"/>
      <c r="AV3799" s="19"/>
      <c r="AW3799" s="19"/>
    </row>
    <row r="3800" spans="1:49">
      <c r="A3800" s="36"/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9"/>
      <c r="AB3800" s="19"/>
      <c r="AC3800" s="19"/>
      <c r="AD3800" s="19"/>
      <c r="AE3800" s="19"/>
      <c r="AF3800" s="19"/>
      <c r="AG3800" s="19"/>
      <c r="AH3800" s="19"/>
      <c r="AI3800" s="19"/>
      <c r="AJ3800" s="19"/>
      <c r="AK3800" s="19"/>
      <c r="AL3800" s="19"/>
      <c r="AM3800" s="19"/>
      <c r="AN3800" s="19"/>
      <c r="AO3800" s="19"/>
      <c r="AP3800" s="19"/>
      <c r="AQ3800" s="19"/>
      <c r="AR3800" s="19"/>
      <c r="AS3800" s="19"/>
      <c r="AT3800" s="19"/>
      <c r="AU3800" s="19"/>
      <c r="AV3800" s="19"/>
      <c r="AW3800" s="19"/>
    </row>
    <row r="3801" spans="1:49">
      <c r="A3801" s="36"/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9"/>
      <c r="AB3801" s="19"/>
      <c r="AC3801" s="19"/>
      <c r="AD3801" s="19"/>
      <c r="AE3801" s="19"/>
      <c r="AF3801" s="19"/>
      <c r="AG3801" s="19"/>
      <c r="AH3801" s="19"/>
      <c r="AI3801" s="19"/>
      <c r="AJ3801" s="19"/>
      <c r="AK3801" s="19"/>
      <c r="AL3801" s="19"/>
      <c r="AM3801" s="19"/>
      <c r="AN3801" s="19"/>
      <c r="AO3801" s="19"/>
      <c r="AP3801" s="19"/>
      <c r="AQ3801" s="19"/>
      <c r="AR3801" s="19"/>
      <c r="AS3801" s="19"/>
      <c r="AT3801" s="19"/>
      <c r="AU3801" s="19"/>
      <c r="AV3801" s="19"/>
      <c r="AW3801" s="19"/>
    </row>
    <row r="3802" spans="1:49">
      <c r="A3802" s="36"/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9"/>
      <c r="AB3802" s="19"/>
      <c r="AC3802" s="19"/>
      <c r="AD3802" s="19"/>
      <c r="AE3802" s="19"/>
      <c r="AF3802" s="19"/>
      <c r="AG3802" s="19"/>
      <c r="AH3802" s="19"/>
      <c r="AI3802" s="19"/>
      <c r="AJ3802" s="19"/>
      <c r="AK3802" s="19"/>
      <c r="AL3802" s="19"/>
      <c r="AM3802" s="19"/>
      <c r="AN3802" s="19"/>
      <c r="AO3802" s="19"/>
      <c r="AP3802" s="19"/>
      <c r="AQ3802" s="19"/>
      <c r="AR3802" s="19"/>
      <c r="AS3802" s="19"/>
      <c r="AT3802" s="19"/>
      <c r="AU3802" s="19"/>
      <c r="AV3802" s="19"/>
      <c r="AW3802" s="19"/>
    </row>
    <row r="3803" spans="1:49">
      <c r="A3803" s="36"/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9"/>
      <c r="AB3803" s="19"/>
      <c r="AC3803" s="19"/>
      <c r="AD3803" s="19"/>
      <c r="AE3803" s="19"/>
      <c r="AF3803" s="19"/>
      <c r="AG3803" s="19"/>
      <c r="AH3803" s="19"/>
      <c r="AI3803" s="19"/>
      <c r="AJ3803" s="19"/>
      <c r="AK3803" s="19"/>
      <c r="AL3803" s="19"/>
      <c r="AM3803" s="19"/>
      <c r="AN3803" s="19"/>
      <c r="AO3803" s="19"/>
      <c r="AP3803" s="19"/>
      <c r="AQ3803" s="19"/>
      <c r="AR3803" s="19"/>
      <c r="AS3803" s="19"/>
      <c r="AT3803" s="19"/>
      <c r="AU3803" s="19"/>
      <c r="AV3803" s="19"/>
      <c r="AW3803" s="19"/>
    </row>
    <row r="3804" spans="1:49">
      <c r="A3804" s="36"/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9"/>
      <c r="AB3804" s="19"/>
      <c r="AC3804" s="19"/>
      <c r="AD3804" s="19"/>
      <c r="AE3804" s="19"/>
      <c r="AF3804" s="19"/>
      <c r="AG3804" s="19"/>
      <c r="AH3804" s="19"/>
      <c r="AI3804" s="19"/>
      <c r="AJ3804" s="19"/>
      <c r="AK3804" s="19"/>
      <c r="AL3804" s="19"/>
      <c r="AM3804" s="19"/>
      <c r="AN3804" s="19"/>
      <c r="AO3804" s="19"/>
      <c r="AP3804" s="19"/>
      <c r="AQ3804" s="19"/>
      <c r="AR3804" s="19"/>
      <c r="AS3804" s="19"/>
      <c r="AT3804" s="19"/>
      <c r="AU3804" s="19"/>
      <c r="AV3804" s="19"/>
      <c r="AW3804" s="19"/>
    </row>
    <row r="3805" spans="1:49">
      <c r="A3805" s="36"/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9"/>
      <c r="AB3805" s="19"/>
      <c r="AC3805" s="19"/>
      <c r="AD3805" s="19"/>
      <c r="AE3805" s="19"/>
      <c r="AF3805" s="19"/>
      <c r="AG3805" s="19"/>
      <c r="AH3805" s="19"/>
      <c r="AI3805" s="19"/>
      <c r="AJ3805" s="19"/>
      <c r="AK3805" s="19"/>
      <c r="AL3805" s="19"/>
      <c r="AM3805" s="19"/>
      <c r="AN3805" s="19"/>
      <c r="AO3805" s="19"/>
      <c r="AP3805" s="19"/>
      <c r="AQ3805" s="19"/>
      <c r="AR3805" s="19"/>
      <c r="AS3805" s="19"/>
      <c r="AT3805" s="19"/>
      <c r="AU3805" s="19"/>
      <c r="AV3805" s="19"/>
      <c r="AW3805" s="19"/>
    </row>
    <row r="3806" spans="1:49">
      <c r="A3806" s="36"/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"/>
      <c r="AC3806" s="19"/>
      <c r="AD3806" s="19"/>
      <c r="AE3806" s="19"/>
      <c r="AF3806" s="19"/>
      <c r="AG3806" s="19"/>
      <c r="AH3806" s="19"/>
      <c r="AI3806" s="19"/>
      <c r="AJ3806" s="19"/>
      <c r="AK3806" s="19"/>
      <c r="AL3806" s="19"/>
      <c r="AM3806" s="19"/>
      <c r="AN3806" s="19"/>
      <c r="AO3806" s="19"/>
      <c r="AP3806" s="19"/>
      <c r="AQ3806" s="19"/>
      <c r="AR3806" s="19"/>
      <c r="AS3806" s="19"/>
      <c r="AT3806" s="19"/>
      <c r="AU3806" s="19"/>
      <c r="AV3806" s="19"/>
      <c r="AW3806" s="19"/>
    </row>
    <row r="3807" spans="1:49">
      <c r="A3807" s="36"/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9"/>
      <c r="AB3807" s="19"/>
      <c r="AC3807" s="19"/>
      <c r="AD3807" s="19"/>
      <c r="AE3807" s="19"/>
      <c r="AF3807" s="19"/>
      <c r="AG3807" s="19"/>
      <c r="AH3807" s="19"/>
      <c r="AI3807" s="19"/>
      <c r="AJ3807" s="19"/>
      <c r="AK3807" s="19"/>
      <c r="AL3807" s="19"/>
      <c r="AM3807" s="19"/>
      <c r="AN3807" s="19"/>
      <c r="AO3807" s="19"/>
      <c r="AP3807" s="19"/>
      <c r="AQ3807" s="19"/>
      <c r="AR3807" s="19"/>
      <c r="AS3807" s="19"/>
      <c r="AT3807" s="19"/>
      <c r="AU3807" s="19"/>
      <c r="AV3807" s="19"/>
      <c r="AW3807" s="19"/>
    </row>
    <row r="3808" spans="1:49">
      <c r="A3808" s="36"/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9"/>
      <c r="AB3808" s="19"/>
      <c r="AC3808" s="19"/>
      <c r="AD3808" s="19"/>
      <c r="AE3808" s="19"/>
      <c r="AF3808" s="19"/>
      <c r="AG3808" s="19"/>
      <c r="AH3808" s="19"/>
      <c r="AI3808" s="19"/>
      <c r="AJ3808" s="19"/>
      <c r="AK3808" s="19"/>
      <c r="AL3808" s="19"/>
      <c r="AM3808" s="19"/>
      <c r="AN3808" s="19"/>
      <c r="AO3808" s="19"/>
      <c r="AP3808" s="19"/>
      <c r="AQ3808" s="19"/>
      <c r="AR3808" s="19"/>
      <c r="AS3808" s="19"/>
      <c r="AT3808" s="19"/>
      <c r="AU3808" s="19"/>
      <c r="AV3808" s="19"/>
      <c r="AW3808" s="19"/>
    </row>
    <row r="3809" spans="1:49">
      <c r="A3809" s="36"/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9"/>
      <c r="AB3809" s="19"/>
      <c r="AC3809" s="19"/>
      <c r="AD3809" s="19"/>
      <c r="AE3809" s="19"/>
      <c r="AF3809" s="19"/>
      <c r="AG3809" s="19"/>
      <c r="AH3809" s="19"/>
      <c r="AI3809" s="19"/>
      <c r="AJ3809" s="19"/>
      <c r="AK3809" s="19"/>
      <c r="AL3809" s="19"/>
      <c r="AM3809" s="19"/>
      <c r="AN3809" s="19"/>
      <c r="AO3809" s="19"/>
      <c r="AP3809" s="19"/>
      <c r="AQ3809" s="19"/>
      <c r="AR3809" s="19"/>
      <c r="AS3809" s="19"/>
      <c r="AT3809" s="19"/>
      <c r="AU3809" s="19"/>
      <c r="AV3809" s="19"/>
      <c r="AW3809" s="19"/>
    </row>
    <row r="3810" spans="1:49">
      <c r="A3810" s="36"/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9"/>
      <c r="AB3810" s="19"/>
      <c r="AC3810" s="19"/>
      <c r="AD3810" s="19"/>
      <c r="AE3810" s="19"/>
      <c r="AF3810" s="19"/>
      <c r="AG3810" s="19"/>
      <c r="AH3810" s="19"/>
      <c r="AI3810" s="19"/>
      <c r="AJ3810" s="19"/>
      <c r="AK3810" s="19"/>
      <c r="AL3810" s="19"/>
      <c r="AM3810" s="19"/>
      <c r="AN3810" s="19"/>
      <c r="AO3810" s="19"/>
      <c r="AP3810" s="19"/>
      <c r="AQ3810" s="19"/>
      <c r="AR3810" s="19"/>
      <c r="AS3810" s="19"/>
      <c r="AT3810" s="19"/>
      <c r="AU3810" s="19"/>
      <c r="AV3810" s="19"/>
      <c r="AW3810" s="19"/>
    </row>
    <row r="3811" spans="1:49">
      <c r="A3811" s="36"/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9"/>
      <c r="AB3811" s="19"/>
      <c r="AC3811" s="19"/>
      <c r="AD3811" s="19"/>
      <c r="AE3811" s="19"/>
      <c r="AF3811" s="19"/>
      <c r="AG3811" s="19"/>
      <c r="AH3811" s="19"/>
      <c r="AI3811" s="19"/>
      <c r="AJ3811" s="19"/>
      <c r="AK3811" s="19"/>
      <c r="AL3811" s="19"/>
      <c r="AM3811" s="19"/>
      <c r="AN3811" s="19"/>
      <c r="AO3811" s="19"/>
      <c r="AP3811" s="19"/>
      <c r="AQ3811" s="19"/>
      <c r="AR3811" s="19"/>
      <c r="AS3811" s="19"/>
      <c r="AT3811" s="19"/>
      <c r="AU3811" s="19"/>
      <c r="AV3811" s="19"/>
      <c r="AW3811" s="19"/>
    </row>
    <row r="3812" spans="1:49">
      <c r="A3812" s="36"/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9"/>
      <c r="AB3812" s="19"/>
      <c r="AC3812" s="19"/>
      <c r="AD3812" s="19"/>
      <c r="AE3812" s="19"/>
      <c r="AF3812" s="19"/>
      <c r="AG3812" s="19"/>
      <c r="AH3812" s="19"/>
      <c r="AI3812" s="19"/>
      <c r="AJ3812" s="19"/>
      <c r="AK3812" s="19"/>
      <c r="AL3812" s="19"/>
      <c r="AM3812" s="19"/>
      <c r="AN3812" s="19"/>
      <c r="AO3812" s="19"/>
      <c r="AP3812" s="19"/>
      <c r="AQ3812" s="19"/>
      <c r="AR3812" s="19"/>
      <c r="AS3812" s="19"/>
      <c r="AT3812" s="19"/>
      <c r="AU3812" s="19"/>
      <c r="AV3812" s="19"/>
      <c r="AW3812" s="19"/>
    </row>
    <row r="3813" spans="1:49">
      <c r="A3813" s="36"/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9"/>
      <c r="AB3813" s="19"/>
      <c r="AC3813" s="19"/>
      <c r="AD3813" s="19"/>
      <c r="AE3813" s="19"/>
      <c r="AF3813" s="19"/>
      <c r="AG3813" s="19"/>
      <c r="AH3813" s="19"/>
      <c r="AI3813" s="19"/>
      <c r="AJ3813" s="19"/>
      <c r="AK3813" s="19"/>
      <c r="AL3813" s="19"/>
      <c r="AM3813" s="19"/>
      <c r="AN3813" s="19"/>
      <c r="AO3813" s="19"/>
      <c r="AP3813" s="19"/>
      <c r="AQ3813" s="19"/>
      <c r="AR3813" s="19"/>
      <c r="AS3813" s="19"/>
      <c r="AT3813" s="19"/>
      <c r="AU3813" s="19"/>
      <c r="AV3813" s="19"/>
      <c r="AW3813" s="19"/>
    </row>
    <row r="3814" spans="1:49">
      <c r="A3814" s="36"/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9"/>
      <c r="AB3814" s="19"/>
      <c r="AC3814" s="19"/>
      <c r="AD3814" s="19"/>
      <c r="AE3814" s="19"/>
      <c r="AF3814" s="19"/>
      <c r="AG3814" s="19"/>
      <c r="AH3814" s="19"/>
      <c r="AI3814" s="19"/>
      <c r="AJ3814" s="19"/>
      <c r="AK3814" s="19"/>
      <c r="AL3814" s="19"/>
      <c r="AM3814" s="19"/>
      <c r="AN3814" s="19"/>
      <c r="AO3814" s="19"/>
      <c r="AP3814" s="19"/>
      <c r="AQ3814" s="19"/>
      <c r="AR3814" s="19"/>
      <c r="AS3814" s="19"/>
      <c r="AT3814" s="19"/>
      <c r="AU3814" s="19"/>
      <c r="AV3814" s="19"/>
      <c r="AW3814" s="19"/>
    </row>
    <row r="3815" spans="1:49">
      <c r="A3815" s="36"/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9"/>
      <c r="AB3815" s="19"/>
      <c r="AC3815" s="19"/>
      <c r="AD3815" s="19"/>
      <c r="AE3815" s="19"/>
      <c r="AF3815" s="19"/>
      <c r="AG3815" s="19"/>
      <c r="AH3815" s="19"/>
      <c r="AI3815" s="19"/>
      <c r="AJ3815" s="19"/>
      <c r="AK3815" s="19"/>
      <c r="AL3815" s="19"/>
      <c r="AM3815" s="19"/>
      <c r="AN3815" s="19"/>
      <c r="AO3815" s="19"/>
      <c r="AP3815" s="19"/>
      <c r="AQ3815" s="19"/>
      <c r="AR3815" s="19"/>
      <c r="AS3815" s="19"/>
      <c r="AT3815" s="19"/>
      <c r="AU3815" s="19"/>
      <c r="AV3815" s="19"/>
      <c r="AW3815" s="19"/>
    </row>
    <row r="3816" spans="1:49">
      <c r="A3816" s="36"/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9"/>
      <c r="AB3816" s="19"/>
      <c r="AC3816" s="19"/>
      <c r="AD3816" s="19"/>
      <c r="AE3816" s="19"/>
      <c r="AF3816" s="19"/>
      <c r="AG3816" s="19"/>
      <c r="AH3816" s="19"/>
      <c r="AI3816" s="19"/>
      <c r="AJ3816" s="19"/>
      <c r="AK3816" s="19"/>
      <c r="AL3816" s="19"/>
      <c r="AM3816" s="19"/>
      <c r="AN3816" s="19"/>
      <c r="AO3816" s="19"/>
      <c r="AP3816" s="19"/>
      <c r="AQ3816" s="19"/>
      <c r="AR3816" s="19"/>
      <c r="AS3816" s="19"/>
      <c r="AT3816" s="19"/>
      <c r="AU3816" s="19"/>
      <c r="AV3816" s="19"/>
      <c r="AW3816" s="19"/>
    </row>
    <row r="3817" spans="1:49">
      <c r="A3817" s="36"/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9"/>
      <c r="AB3817" s="19"/>
      <c r="AC3817" s="19"/>
      <c r="AD3817" s="19"/>
      <c r="AE3817" s="19"/>
      <c r="AF3817" s="19"/>
      <c r="AG3817" s="19"/>
      <c r="AH3817" s="19"/>
      <c r="AI3817" s="19"/>
      <c r="AJ3817" s="19"/>
      <c r="AK3817" s="19"/>
      <c r="AL3817" s="19"/>
      <c r="AM3817" s="19"/>
      <c r="AN3817" s="19"/>
      <c r="AO3817" s="19"/>
      <c r="AP3817" s="19"/>
      <c r="AQ3817" s="19"/>
      <c r="AR3817" s="19"/>
      <c r="AS3817" s="19"/>
      <c r="AT3817" s="19"/>
      <c r="AU3817" s="19"/>
      <c r="AV3817" s="19"/>
      <c r="AW3817" s="19"/>
    </row>
    <row r="3818" spans="1:49">
      <c r="A3818" s="36"/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9"/>
      <c r="AB3818" s="19"/>
      <c r="AC3818" s="19"/>
      <c r="AD3818" s="19"/>
      <c r="AE3818" s="19"/>
      <c r="AF3818" s="19"/>
      <c r="AG3818" s="19"/>
      <c r="AH3818" s="19"/>
      <c r="AI3818" s="19"/>
      <c r="AJ3818" s="19"/>
      <c r="AK3818" s="19"/>
      <c r="AL3818" s="19"/>
      <c r="AM3818" s="19"/>
      <c r="AN3818" s="19"/>
      <c r="AO3818" s="19"/>
      <c r="AP3818" s="19"/>
      <c r="AQ3818" s="19"/>
      <c r="AR3818" s="19"/>
      <c r="AS3818" s="19"/>
      <c r="AT3818" s="19"/>
      <c r="AU3818" s="19"/>
      <c r="AV3818" s="19"/>
      <c r="AW3818" s="19"/>
    </row>
    <row r="3819" spans="1:49">
      <c r="A3819" s="36"/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9"/>
      <c r="AB3819" s="19"/>
      <c r="AC3819" s="19"/>
      <c r="AD3819" s="19"/>
      <c r="AE3819" s="19"/>
      <c r="AF3819" s="19"/>
      <c r="AG3819" s="19"/>
      <c r="AH3819" s="19"/>
      <c r="AI3819" s="19"/>
      <c r="AJ3819" s="19"/>
      <c r="AK3819" s="19"/>
      <c r="AL3819" s="19"/>
      <c r="AM3819" s="19"/>
      <c r="AN3819" s="19"/>
      <c r="AO3819" s="19"/>
      <c r="AP3819" s="19"/>
      <c r="AQ3819" s="19"/>
      <c r="AR3819" s="19"/>
      <c r="AS3819" s="19"/>
      <c r="AT3819" s="19"/>
      <c r="AU3819" s="19"/>
      <c r="AV3819" s="19"/>
      <c r="AW3819" s="19"/>
    </row>
    <row r="3820" spans="1:49">
      <c r="A3820" s="36"/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19"/>
      <c r="AP3820" s="19"/>
      <c r="AQ3820" s="19"/>
      <c r="AR3820" s="19"/>
      <c r="AS3820" s="19"/>
      <c r="AT3820" s="19"/>
      <c r="AU3820" s="19"/>
      <c r="AV3820" s="19"/>
      <c r="AW3820" s="19"/>
    </row>
    <row r="3821" spans="1:49">
      <c r="A3821" s="36"/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"/>
      <c r="AS3821" s="19"/>
      <c r="AT3821" s="19"/>
      <c r="AU3821" s="19"/>
      <c r="AV3821" s="19"/>
      <c r="AW3821" s="19"/>
    </row>
    <row r="3822" spans="1:49">
      <c r="A3822" s="36"/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9"/>
      <c r="AB3822" s="19"/>
      <c r="AC3822" s="19"/>
      <c r="AD3822" s="19"/>
      <c r="AE3822" s="19"/>
      <c r="AF3822" s="19"/>
      <c r="AG3822" s="19"/>
      <c r="AH3822" s="19"/>
      <c r="AI3822" s="19"/>
      <c r="AJ3822" s="19"/>
      <c r="AK3822" s="19"/>
      <c r="AL3822" s="19"/>
      <c r="AM3822" s="19"/>
      <c r="AN3822" s="19"/>
      <c r="AO3822" s="19"/>
      <c r="AP3822" s="19"/>
      <c r="AQ3822" s="19"/>
      <c r="AR3822" s="19"/>
      <c r="AS3822" s="19"/>
      <c r="AT3822" s="19"/>
      <c r="AU3822" s="19"/>
      <c r="AV3822" s="19"/>
      <c r="AW3822" s="19"/>
    </row>
    <row r="3823" spans="1:49">
      <c r="A3823" s="36"/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9"/>
      <c r="AB3823" s="19"/>
      <c r="AC3823" s="19"/>
      <c r="AD3823" s="19"/>
      <c r="AE3823" s="19"/>
      <c r="AF3823" s="19"/>
      <c r="AG3823" s="19"/>
      <c r="AH3823" s="19"/>
      <c r="AI3823" s="19"/>
      <c r="AJ3823" s="19"/>
      <c r="AK3823" s="19"/>
      <c r="AL3823" s="19"/>
      <c r="AM3823" s="19"/>
      <c r="AN3823" s="19"/>
      <c r="AO3823" s="19"/>
      <c r="AP3823" s="19"/>
      <c r="AQ3823" s="19"/>
      <c r="AR3823" s="19"/>
      <c r="AS3823" s="19"/>
      <c r="AT3823" s="19"/>
      <c r="AU3823" s="19"/>
      <c r="AV3823" s="19"/>
      <c r="AW3823" s="19"/>
    </row>
    <row r="3824" spans="1:49">
      <c r="A3824" s="36"/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"/>
      <c r="AI3824" s="19"/>
      <c r="AJ3824" s="19"/>
      <c r="AK3824" s="19"/>
      <c r="AL3824" s="19"/>
      <c r="AM3824" s="19"/>
      <c r="AN3824" s="19"/>
      <c r="AO3824" s="19"/>
      <c r="AP3824" s="19"/>
      <c r="AQ3824" s="19"/>
      <c r="AR3824" s="19"/>
      <c r="AS3824" s="19"/>
      <c r="AT3824" s="19"/>
      <c r="AU3824" s="19"/>
      <c r="AV3824" s="19"/>
      <c r="AW3824" s="19"/>
    </row>
    <row r="3825" spans="1:49">
      <c r="A3825" s="36"/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9"/>
      <c r="AB3825" s="19"/>
      <c r="AC3825" s="19"/>
      <c r="AD3825" s="19"/>
      <c r="AE3825" s="19"/>
      <c r="AF3825" s="19"/>
      <c r="AG3825" s="19"/>
      <c r="AH3825" s="19"/>
      <c r="AI3825" s="19"/>
      <c r="AJ3825" s="19"/>
      <c r="AK3825" s="19"/>
      <c r="AL3825" s="19"/>
      <c r="AM3825" s="19"/>
      <c r="AN3825" s="19"/>
      <c r="AO3825" s="19"/>
      <c r="AP3825" s="19"/>
      <c r="AQ3825" s="19"/>
      <c r="AR3825" s="19"/>
      <c r="AS3825" s="19"/>
      <c r="AT3825" s="19"/>
      <c r="AU3825" s="19"/>
      <c r="AV3825" s="19"/>
      <c r="AW3825" s="19"/>
    </row>
    <row r="3826" spans="1:49">
      <c r="A3826" s="36"/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9"/>
      <c r="AB3826" s="19"/>
      <c r="AC3826" s="19"/>
      <c r="AD3826" s="19"/>
      <c r="AE3826" s="19"/>
      <c r="AF3826" s="19"/>
      <c r="AG3826" s="19"/>
      <c r="AH3826" s="19"/>
      <c r="AI3826" s="19"/>
      <c r="AJ3826" s="19"/>
      <c r="AK3826" s="19"/>
      <c r="AL3826" s="19"/>
      <c r="AM3826" s="19"/>
      <c r="AN3826" s="19"/>
      <c r="AO3826" s="19"/>
      <c r="AP3826" s="19"/>
      <c r="AQ3826" s="19"/>
      <c r="AR3826" s="19"/>
      <c r="AS3826" s="19"/>
      <c r="AT3826" s="19"/>
      <c r="AU3826" s="19"/>
      <c r="AV3826" s="19"/>
      <c r="AW3826" s="19"/>
    </row>
    <row r="3827" spans="1:49">
      <c r="A3827" s="36"/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9"/>
      <c r="AB3827" s="19"/>
      <c r="AC3827" s="19"/>
      <c r="AD3827" s="19"/>
      <c r="AE3827" s="19"/>
      <c r="AF3827" s="19"/>
      <c r="AG3827" s="19"/>
      <c r="AH3827" s="19"/>
      <c r="AI3827" s="19"/>
      <c r="AJ3827" s="19"/>
      <c r="AK3827" s="19"/>
      <c r="AL3827" s="19"/>
      <c r="AM3827" s="19"/>
      <c r="AN3827" s="19"/>
      <c r="AO3827" s="19"/>
      <c r="AP3827" s="19"/>
      <c r="AQ3827" s="19"/>
      <c r="AR3827" s="19"/>
      <c r="AS3827" s="19"/>
      <c r="AT3827" s="19"/>
      <c r="AU3827" s="19"/>
      <c r="AV3827" s="19"/>
      <c r="AW3827" s="19"/>
    </row>
    <row r="3828" spans="1:49">
      <c r="A3828" s="36"/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9"/>
      <c r="AB3828" s="19"/>
      <c r="AC3828" s="19"/>
      <c r="AD3828" s="19"/>
      <c r="AE3828" s="19"/>
      <c r="AF3828" s="19"/>
      <c r="AG3828" s="19"/>
      <c r="AH3828" s="19"/>
      <c r="AI3828" s="19"/>
      <c r="AJ3828" s="19"/>
      <c r="AK3828" s="19"/>
      <c r="AL3828" s="19"/>
      <c r="AM3828" s="19"/>
      <c r="AN3828" s="19"/>
      <c r="AO3828" s="19"/>
      <c r="AP3828" s="19"/>
      <c r="AQ3828" s="19"/>
      <c r="AR3828" s="19"/>
      <c r="AS3828" s="19"/>
      <c r="AT3828" s="19"/>
      <c r="AU3828" s="19"/>
      <c r="AV3828" s="19"/>
      <c r="AW3828" s="19"/>
    </row>
    <row r="3829" spans="1:49">
      <c r="A3829" s="36"/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9"/>
      <c r="AB3829" s="19"/>
      <c r="AC3829" s="19"/>
      <c r="AD3829" s="19"/>
      <c r="AE3829" s="19"/>
      <c r="AF3829" s="19"/>
      <c r="AG3829" s="19"/>
      <c r="AH3829" s="19"/>
      <c r="AI3829" s="19"/>
      <c r="AJ3829" s="19"/>
      <c r="AK3829" s="19"/>
      <c r="AL3829" s="19"/>
      <c r="AM3829" s="19"/>
      <c r="AN3829" s="19"/>
      <c r="AO3829" s="19"/>
      <c r="AP3829" s="19"/>
      <c r="AQ3829" s="19"/>
      <c r="AR3829" s="19"/>
      <c r="AS3829" s="19"/>
      <c r="AT3829" s="19"/>
      <c r="AU3829" s="19"/>
      <c r="AV3829" s="19"/>
      <c r="AW3829" s="19"/>
    </row>
    <row r="3830" spans="1:49">
      <c r="A3830" s="36"/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9"/>
      <c r="AB3830" s="19"/>
      <c r="AC3830" s="19"/>
      <c r="AD3830" s="19"/>
      <c r="AE3830" s="19"/>
      <c r="AF3830" s="19"/>
      <c r="AG3830" s="19"/>
      <c r="AH3830" s="19"/>
      <c r="AI3830" s="19"/>
      <c r="AJ3830" s="19"/>
      <c r="AK3830" s="19"/>
      <c r="AL3830" s="19"/>
      <c r="AM3830" s="19"/>
      <c r="AN3830" s="19"/>
      <c r="AO3830" s="19"/>
      <c r="AP3830" s="19"/>
      <c r="AQ3830" s="19"/>
      <c r="AR3830" s="19"/>
      <c r="AS3830" s="19"/>
      <c r="AT3830" s="19"/>
      <c r="AU3830" s="19"/>
      <c r="AV3830" s="19"/>
      <c r="AW3830" s="19"/>
    </row>
    <row r="3831" spans="1:49">
      <c r="A3831" s="36"/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9"/>
      <c r="AB3831" s="19"/>
      <c r="AC3831" s="19"/>
      <c r="AD3831" s="19"/>
      <c r="AE3831" s="19"/>
      <c r="AF3831" s="19"/>
      <c r="AG3831" s="19"/>
      <c r="AH3831" s="19"/>
      <c r="AI3831" s="19"/>
      <c r="AJ3831" s="19"/>
      <c r="AK3831" s="19"/>
      <c r="AL3831" s="19"/>
      <c r="AM3831" s="19"/>
      <c r="AN3831" s="19"/>
      <c r="AO3831" s="19"/>
      <c r="AP3831" s="19"/>
      <c r="AQ3831" s="19"/>
      <c r="AR3831" s="19"/>
      <c r="AS3831" s="19"/>
      <c r="AT3831" s="19"/>
      <c r="AU3831" s="19"/>
      <c r="AV3831" s="19"/>
      <c r="AW3831" s="19"/>
    </row>
    <row r="3832" spans="1:49">
      <c r="A3832" s="36"/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9"/>
      <c r="AB3832" s="19"/>
      <c r="AC3832" s="19"/>
      <c r="AD3832" s="19"/>
      <c r="AE3832" s="19"/>
      <c r="AF3832" s="19"/>
      <c r="AG3832" s="19"/>
      <c r="AH3832" s="19"/>
      <c r="AI3832" s="19"/>
      <c r="AJ3832" s="19"/>
      <c r="AK3832" s="19"/>
      <c r="AL3832" s="19"/>
      <c r="AM3832" s="19"/>
      <c r="AN3832" s="19"/>
      <c r="AO3832" s="19"/>
      <c r="AP3832" s="19"/>
      <c r="AQ3832" s="19"/>
      <c r="AR3832" s="19"/>
      <c r="AS3832" s="19"/>
      <c r="AT3832" s="19"/>
      <c r="AU3832" s="19"/>
      <c r="AV3832" s="19"/>
      <c r="AW3832" s="19"/>
    </row>
    <row r="3833" spans="1:49">
      <c r="A3833" s="36"/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9"/>
      <c r="AB3833" s="19"/>
      <c r="AC3833" s="19"/>
      <c r="AD3833" s="19"/>
      <c r="AE3833" s="19"/>
      <c r="AF3833" s="19"/>
      <c r="AG3833" s="19"/>
      <c r="AH3833" s="19"/>
      <c r="AI3833" s="19"/>
      <c r="AJ3833" s="19"/>
      <c r="AK3833" s="19"/>
      <c r="AL3833" s="19"/>
      <c r="AM3833" s="19"/>
      <c r="AN3833" s="19"/>
      <c r="AO3833" s="19"/>
      <c r="AP3833" s="19"/>
      <c r="AQ3833" s="19"/>
      <c r="AR3833" s="19"/>
      <c r="AS3833" s="19"/>
      <c r="AT3833" s="19"/>
      <c r="AU3833" s="19"/>
      <c r="AV3833" s="19"/>
      <c r="AW3833" s="19"/>
    </row>
    <row r="3834" spans="1:49">
      <c r="A3834" s="36"/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9"/>
      <c r="AB3834" s="19"/>
      <c r="AC3834" s="19"/>
      <c r="AD3834" s="19"/>
      <c r="AE3834" s="19"/>
      <c r="AF3834" s="19"/>
      <c r="AG3834" s="19"/>
      <c r="AH3834" s="19"/>
      <c r="AI3834" s="19"/>
      <c r="AJ3834" s="19"/>
      <c r="AK3834" s="19"/>
      <c r="AL3834" s="19"/>
      <c r="AM3834" s="19"/>
      <c r="AN3834" s="19"/>
      <c r="AO3834" s="19"/>
      <c r="AP3834" s="19"/>
      <c r="AQ3834" s="19"/>
      <c r="AR3834" s="19"/>
      <c r="AS3834" s="19"/>
      <c r="AT3834" s="19"/>
      <c r="AU3834" s="19"/>
      <c r="AV3834" s="19"/>
      <c r="AW3834" s="19"/>
    </row>
    <row r="3835" spans="1:49">
      <c r="A3835" s="36"/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9"/>
      <c r="AB3835" s="19"/>
      <c r="AC3835" s="19"/>
      <c r="AD3835" s="19"/>
      <c r="AE3835" s="19"/>
      <c r="AF3835" s="19"/>
      <c r="AG3835" s="19"/>
      <c r="AH3835" s="19"/>
      <c r="AI3835" s="19"/>
      <c r="AJ3835" s="19"/>
      <c r="AK3835" s="19"/>
      <c r="AL3835" s="19"/>
      <c r="AM3835" s="19"/>
      <c r="AN3835" s="19"/>
      <c r="AO3835" s="19"/>
      <c r="AP3835" s="19"/>
      <c r="AQ3835" s="19"/>
      <c r="AR3835" s="19"/>
      <c r="AS3835" s="19"/>
      <c r="AT3835" s="19"/>
      <c r="AU3835" s="19"/>
      <c r="AV3835" s="19"/>
      <c r="AW3835" s="19"/>
    </row>
    <row r="3836" spans="1:49">
      <c r="A3836" s="36"/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19"/>
      <c r="AR3836" s="19"/>
      <c r="AS3836" s="19"/>
      <c r="AT3836" s="19"/>
      <c r="AU3836" s="19"/>
      <c r="AV3836" s="19"/>
      <c r="AW3836" s="19"/>
    </row>
    <row r="3837" spans="1:49">
      <c r="A3837" s="36"/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</row>
    <row r="3838" spans="1:49">
      <c r="A3838" s="36"/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</row>
    <row r="3839" spans="1:49">
      <c r="A3839" s="36"/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9"/>
      <c r="AB3839" s="19"/>
      <c r="AC3839" s="19"/>
      <c r="AD3839" s="19"/>
      <c r="AE3839" s="19"/>
      <c r="AF3839" s="19"/>
      <c r="AG3839" s="19"/>
      <c r="AH3839" s="19"/>
      <c r="AI3839" s="19"/>
      <c r="AJ3839" s="19"/>
      <c r="AK3839" s="19"/>
      <c r="AL3839" s="19"/>
      <c r="AM3839" s="19"/>
      <c r="AN3839" s="19"/>
      <c r="AO3839" s="19"/>
      <c r="AP3839" s="19"/>
      <c r="AQ3839" s="19"/>
      <c r="AR3839" s="19"/>
      <c r="AS3839" s="19"/>
      <c r="AT3839" s="19"/>
      <c r="AU3839" s="19"/>
      <c r="AV3839" s="19"/>
      <c r="AW3839" s="19"/>
    </row>
    <row r="3840" spans="1:49">
      <c r="A3840" s="36"/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9"/>
      <c r="AB3840" s="19"/>
      <c r="AC3840" s="19"/>
      <c r="AD3840" s="19"/>
      <c r="AE3840" s="19"/>
      <c r="AF3840" s="19"/>
      <c r="AG3840" s="19"/>
      <c r="AH3840" s="19"/>
      <c r="AI3840" s="19"/>
      <c r="AJ3840" s="19"/>
      <c r="AK3840" s="19"/>
      <c r="AL3840" s="19"/>
      <c r="AM3840" s="19"/>
      <c r="AN3840" s="19"/>
      <c r="AO3840" s="19"/>
      <c r="AP3840" s="19"/>
      <c r="AQ3840" s="19"/>
      <c r="AR3840" s="19"/>
      <c r="AS3840" s="19"/>
      <c r="AT3840" s="19"/>
      <c r="AU3840" s="19"/>
      <c r="AV3840" s="19"/>
      <c r="AW3840" s="19"/>
    </row>
    <row r="3841" spans="1:49">
      <c r="A3841" s="36"/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</row>
    <row r="3842" spans="1:49">
      <c r="A3842" s="36"/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9"/>
      <c r="AB3842" s="19"/>
      <c r="AC3842" s="19"/>
      <c r="AD3842" s="19"/>
      <c r="AE3842" s="19"/>
      <c r="AF3842" s="19"/>
      <c r="AG3842" s="19"/>
      <c r="AH3842" s="19"/>
      <c r="AI3842" s="19"/>
      <c r="AJ3842" s="19"/>
      <c r="AK3842" s="19"/>
      <c r="AL3842" s="19"/>
      <c r="AM3842" s="19"/>
      <c r="AN3842" s="19"/>
      <c r="AO3842" s="19"/>
      <c r="AP3842" s="19"/>
      <c r="AQ3842" s="19"/>
      <c r="AR3842" s="19"/>
      <c r="AS3842" s="19"/>
      <c r="AT3842" s="19"/>
      <c r="AU3842" s="19"/>
      <c r="AV3842" s="19"/>
      <c r="AW3842" s="19"/>
    </row>
    <row r="3843" spans="1:49">
      <c r="A3843" s="36"/>
      <c r="B3843" s="19"/>
      <c r="C3843" s="19"/>
      <c r="D3843" s="19"/>
      <c r="E3843" s="19"/>
      <c r="F3843" s="19"/>
      <c r="G3843" s="19"/>
      <c r="H3843" s="19"/>
      <c r="I3843" s="19"/>
      <c r="J3843" s="19"/>
      <c r="K3843" s="19"/>
      <c r="L3843" s="19"/>
      <c r="M3843" s="19"/>
      <c r="N3843" s="19"/>
      <c r="O3843" s="19"/>
      <c r="P3843" s="19"/>
      <c r="Q3843" s="19"/>
      <c r="R3843" s="19"/>
      <c r="S3843" s="19"/>
      <c r="T3843" s="19"/>
      <c r="U3843" s="19"/>
      <c r="V3843" s="19"/>
      <c r="W3843" s="19"/>
      <c r="X3843" s="19"/>
      <c r="Y3843" s="19"/>
      <c r="Z3843" s="19"/>
      <c r="AA3843" s="19"/>
      <c r="AB3843" s="19"/>
      <c r="AC3843" s="19"/>
      <c r="AD3843" s="19"/>
      <c r="AE3843" s="19"/>
      <c r="AF3843" s="19"/>
      <c r="AG3843" s="19"/>
      <c r="AH3843" s="19"/>
      <c r="AI3843" s="19"/>
      <c r="AJ3843" s="19"/>
      <c r="AK3843" s="19"/>
      <c r="AL3843" s="19"/>
      <c r="AM3843" s="19"/>
      <c r="AN3843" s="19"/>
      <c r="AO3843" s="19"/>
      <c r="AP3843" s="19"/>
      <c r="AQ3843" s="19"/>
      <c r="AR3843" s="19"/>
      <c r="AS3843" s="19"/>
      <c r="AT3843" s="19"/>
      <c r="AU3843" s="19"/>
      <c r="AV3843" s="19"/>
      <c r="AW3843" s="19"/>
    </row>
    <row r="3844" spans="1:49">
      <c r="A3844" s="36"/>
      <c r="B3844" s="19"/>
      <c r="C3844" s="19"/>
      <c r="D3844" s="19"/>
      <c r="E3844" s="19"/>
      <c r="F3844" s="19"/>
      <c r="G3844" s="19"/>
      <c r="H3844" s="19"/>
      <c r="I3844" s="19"/>
      <c r="J3844" s="19"/>
      <c r="K3844" s="19"/>
      <c r="L3844" s="19"/>
      <c r="M3844" s="19"/>
      <c r="N3844" s="19"/>
      <c r="O3844" s="19"/>
      <c r="P3844" s="19"/>
      <c r="Q3844" s="19"/>
      <c r="R3844" s="19"/>
      <c r="S3844" s="19"/>
      <c r="T3844" s="19"/>
      <c r="U3844" s="19"/>
      <c r="V3844" s="19"/>
      <c r="W3844" s="19"/>
      <c r="X3844" s="19"/>
      <c r="Y3844" s="19"/>
      <c r="Z3844" s="19"/>
      <c r="AA3844" s="19"/>
      <c r="AB3844" s="19"/>
      <c r="AC3844" s="19"/>
      <c r="AD3844" s="19"/>
      <c r="AE3844" s="19"/>
      <c r="AF3844" s="19"/>
      <c r="AG3844" s="19"/>
      <c r="AH3844" s="19"/>
      <c r="AI3844" s="19"/>
      <c r="AJ3844" s="19"/>
      <c r="AK3844" s="19"/>
      <c r="AL3844" s="19"/>
      <c r="AM3844" s="19"/>
      <c r="AN3844" s="19"/>
      <c r="AO3844" s="19"/>
      <c r="AP3844" s="19"/>
      <c r="AQ3844" s="19"/>
      <c r="AR3844" s="19"/>
      <c r="AS3844" s="19"/>
      <c r="AT3844" s="19"/>
      <c r="AU3844" s="19"/>
      <c r="AV3844" s="19"/>
      <c r="AW3844" s="19"/>
    </row>
    <row r="3845" spans="1:49">
      <c r="A3845" s="36"/>
      <c r="B3845" s="19"/>
      <c r="C3845" s="19"/>
      <c r="D3845" s="19"/>
      <c r="E3845" s="19"/>
      <c r="F3845" s="19"/>
      <c r="G3845" s="19"/>
      <c r="H3845" s="19"/>
      <c r="I3845" s="19"/>
      <c r="J3845" s="19"/>
      <c r="K3845" s="19"/>
      <c r="L3845" s="19"/>
      <c r="M3845" s="19"/>
      <c r="N3845" s="19"/>
      <c r="O3845" s="19"/>
      <c r="P3845" s="19"/>
      <c r="Q3845" s="19"/>
      <c r="R3845" s="19"/>
      <c r="S3845" s="19"/>
      <c r="T3845" s="19"/>
      <c r="U3845" s="19"/>
      <c r="V3845" s="19"/>
      <c r="W3845" s="19"/>
      <c r="X3845" s="19"/>
      <c r="Y3845" s="19"/>
      <c r="Z3845" s="19"/>
      <c r="AA3845" s="19"/>
      <c r="AB3845" s="19"/>
      <c r="AC3845" s="19"/>
      <c r="AD3845" s="19"/>
      <c r="AE3845" s="19"/>
      <c r="AF3845" s="19"/>
      <c r="AG3845" s="19"/>
      <c r="AH3845" s="19"/>
      <c r="AI3845" s="19"/>
      <c r="AJ3845" s="19"/>
      <c r="AK3845" s="19"/>
      <c r="AL3845" s="19"/>
      <c r="AM3845" s="19"/>
      <c r="AN3845" s="19"/>
      <c r="AO3845" s="19"/>
      <c r="AP3845" s="19"/>
      <c r="AQ3845" s="19"/>
      <c r="AR3845" s="19"/>
      <c r="AS3845" s="19"/>
      <c r="AT3845" s="19"/>
      <c r="AU3845" s="19"/>
      <c r="AV3845" s="19"/>
      <c r="AW3845" s="19"/>
    </row>
    <row r="3846" spans="1:49">
      <c r="A3846" s="36"/>
      <c r="B3846" s="19"/>
      <c r="C3846" s="19"/>
      <c r="D3846" s="19"/>
      <c r="E3846" s="19"/>
      <c r="F3846" s="19"/>
      <c r="G3846" s="19"/>
      <c r="H3846" s="19"/>
      <c r="I3846" s="19"/>
      <c r="J3846" s="19"/>
      <c r="K3846" s="19"/>
      <c r="L3846" s="19"/>
      <c r="M3846" s="19"/>
      <c r="N3846" s="19"/>
      <c r="O3846" s="19"/>
      <c r="P3846" s="19"/>
      <c r="Q3846" s="19"/>
      <c r="R3846" s="19"/>
      <c r="S3846" s="19"/>
      <c r="T3846" s="19"/>
      <c r="U3846" s="19"/>
      <c r="V3846" s="19"/>
      <c r="W3846" s="19"/>
      <c r="X3846" s="19"/>
      <c r="Y3846" s="19"/>
      <c r="Z3846" s="19"/>
      <c r="AA3846" s="19"/>
      <c r="AB3846" s="19"/>
      <c r="AC3846" s="19"/>
      <c r="AD3846" s="19"/>
      <c r="AE3846" s="19"/>
      <c r="AF3846" s="19"/>
      <c r="AG3846" s="19"/>
      <c r="AH3846" s="19"/>
      <c r="AI3846" s="19"/>
      <c r="AJ3846" s="19"/>
      <c r="AK3846" s="19"/>
      <c r="AL3846" s="19"/>
      <c r="AM3846" s="19"/>
      <c r="AN3846" s="19"/>
      <c r="AO3846" s="19"/>
      <c r="AP3846" s="19"/>
      <c r="AQ3846" s="19"/>
      <c r="AR3846" s="19"/>
      <c r="AS3846" s="19"/>
      <c r="AT3846" s="19"/>
      <c r="AU3846" s="19"/>
      <c r="AV3846" s="19"/>
      <c r="AW3846" s="19"/>
    </row>
    <row r="3847" spans="1:49">
      <c r="A3847" s="36"/>
      <c r="B3847" s="19"/>
      <c r="C3847" s="19"/>
      <c r="D3847" s="19"/>
      <c r="E3847" s="19"/>
      <c r="F3847" s="19"/>
      <c r="G3847" s="19"/>
      <c r="H3847" s="19"/>
      <c r="I3847" s="19"/>
      <c r="J3847" s="19"/>
      <c r="K3847" s="19"/>
      <c r="L3847" s="19"/>
      <c r="M3847" s="19"/>
      <c r="N3847" s="19"/>
      <c r="O3847" s="19"/>
      <c r="P3847" s="19"/>
      <c r="Q3847" s="19"/>
      <c r="R3847" s="19"/>
      <c r="S3847" s="19"/>
      <c r="T3847" s="19"/>
      <c r="U3847" s="19"/>
      <c r="V3847" s="19"/>
      <c r="W3847" s="19"/>
      <c r="X3847" s="19"/>
      <c r="Y3847" s="19"/>
      <c r="Z3847" s="19"/>
      <c r="AA3847" s="19"/>
      <c r="AB3847" s="19"/>
      <c r="AC3847" s="19"/>
      <c r="AD3847" s="19"/>
      <c r="AE3847" s="19"/>
      <c r="AF3847" s="19"/>
      <c r="AG3847" s="19"/>
      <c r="AH3847" s="19"/>
      <c r="AI3847" s="19"/>
      <c r="AJ3847" s="19"/>
      <c r="AK3847" s="19"/>
      <c r="AL3847" s="19"/>
      <c r="AM3847" s="19"/>
      <c r="AN3847" s="19"/>
      <c r="AO3847" s="19"/>
      <c r="AP3847" s="19"/>
      <c r="AQ3847" s="19"/>
      <c r="AR3847" s="19"/>
      <c r="AS3847" s="19"/>
      <c r="AT3847" s="19"/>
      <c r="AU3847" s="19"/>
      <c r="AV3847" s="19"/>
      <c r="AW3847" s="19"/>
    </row>
    <row r="3848" spans="1:49">
      <c r="A3848" s="36"/>
      <c r="B3848" s="19"/>
      <c r="C3848" s="19"/>
      <c r="D3848" s="19"/>
      <c r="E3848" s="19"/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19"/>
      <c r="AO3848" s="19"/>
      <c r="AP3848" s="19"/>
      <c r="AQ3848" s="19"/>
      <c r="AR3848" s="19"/>
      <c r="AS3848" s="19"/>
      <c r="AT3848" s="19"/>
      <c r="AU3848" s="19"/>
      <c r="AV3848" s="19"/>
      <c r="AW3848" s="19"/>
    </row>
    <row r="3849" spans="1:49">
      <c r="A3849" s="36"/>
      <c r="B3849" s="19"/>
      <c r="C3849" s="19"/>
      <c r="D3849" s="19"/>
      <c r="E3849" s="19"/>
      <c r="F3849" s="19"/>
      <c r="G3849" s="19"/>
      <c r="H3849" s="19"/>
      <c r="I3849" s="19"/>
      <c r="J3849" s="19"/>
      <c r="K3849" s="19"/>
      <c r="L3849" s="19"/>
      <c r="M3849" s="19"/>
      <c r="N3849" s="19"/>
      <c r="O3849" s="19"/>
      <c r="P3849" s="19"/>
      <c r="Q3849" s="19"/>
      <c r="R3849" s="19"/>
      <c r="S3849" s="19"/>
      <c r="T3849" s="19"/>
      <c r="U3849" s="19"/>
      <c r="V3849" s="19"/>
      <c r="W3849" s="19"/>
      <c r="X3849" s="19"/>
      <c r="Y3849" s="19"/>
      <c r="Z3849" s="19"/>
      <c r="AA3849" s="19"/>
      <c r="AB3849" s="19"/>
      <c r="AC3849" s="19"/>
      <c r="AD3849" s="19"/>
      <c r="AE3849" s="19"/>
      <c r="AF3849" s="19"/>
      <c r="AG3849" s="19"/>
      <c r="AH3849" s="19"/>
      <c r="AI3849" s="19"/>
      <c r="AJ3849" s="19"/>
      <c r="AK3849" s="19"/>
      <c r="AL3849" s="19"/>
      <c r="AM3849" s="19"/>
      <c r="AN3849" s="19"/>
      <c r="AO3849" s="19"/>
      <c r="AP3849" s="19"/>
      <c r="AQ3849" s="19"/>
      <c r="AR3849" s="19"/>
      <c r="AS3849" s="19"/>
      <c r="AT3849" s="19"/>
      <c r="AU3849" s="19"/>
      <c r="AV3849" s="19"/>
      <c r="AW3849" s="19"/>
    </row>
    <row r="3850" spans="1:49">
      <c r="A3850" s="36"/>
      <c r="B3850" s="19"/>
      <c r="C3850" s="19"/>
      <c r="D3850" s="19"/>
      <c r="E3850" s="19"/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"/>
      <c r="AR3850" s="19"/>
      <c r="AS3850" s="19"/>
      <c r="AT3850" s="19"/>
      <c r="AU3850" s="19"/>
      <c r="AV3850" s="19"/>
      <c r="AW3850" s="19"/>
    </row>
    <row r="3851" spans="1:49">
      <c r="A3851" s="36"/>
      <c r="B3851" s="19"/>
      <c r="C3851" s="19"/>
      <c r="D3851" s="19"/>
      <c r="E3851" s="19"/>
      <c r="F3851" s="19"/>
      <c r="G3851" s="19"/>
      <c r="H3851" s="19"/>
      <c r="I3851" s="19"/>
      <c r="J3851" s="19"/>
      <c r="K3851" s="19"/>
      <c r="L3851" s="19"/>
      <c r="M3851" s="19"/>
      <c r="N3851" s="19"/>
      <c r="O3851" s="19"/>
      <c r="P3851" s="19"/>
      <c r="Q3851" s="19"/>
      <c r="R3851" s="19"/>
      <c r="S3851" s="19"/>
      <c r="T3851" s="19"/>
      <c r="U3851" s="19"/>
      <c r="V3851" s="19"/>
      <c r="W3851" s="19"/>
      <c r="X3851" s="19"/>
      <c r="Y3851" s="19"/>
      <c r="Z3851" s="19"/>
      <c r="AA3851" s="19"/>
      <c r="AB3851" s="19"/>
      <c r="AC3851" s="19"/>
      <c r="AD3851" s="19"/>
      <c r="AE3851" s="19"/>
      <c r="AF3851" s="19"/>
      <c r="AG3851" s="19"/>
      <c r="AH3851" s="19"/>
      <c r="AI3851" s="19"/>
      <c r="AJ3851" s="19"/>
      <c r="AK3851" s="19"/>
      <c r="AL3851" s="19"/>
      <c r="AM3851" s="19"/>
      <c r="AN3851" s="19"/>
      <c r="AO3851" s="19"/>
      <c r="AP3851" s="19"/>
      <c r="AQ3851" s="19"/>
      <c r="AR3851" s="19"/>
      <c r="AS3851" s="19"/>
      <c r="AT3851" s="19"/>
      <c r="AU3851" s="19"/>
      <c r="AV3851" s="19"/>
      <c r="AW3851" s="19"/>
    </row>
    <row r="3852" spans="1:49">
      <c r="A3852" s="36"/>
      <c r="B3852" s="19"/>
      <c r="C3852" s="19"/>
      <c r="D3852" s="19"/>
      <c r="E3852" s="19"/>
      <c r="F3852" s="19"/>
      <c r="G3852" s="19"/>
      <c r="H3852" s="19"/>
      <c r="I3852" s="19"/>
      <c r="J3852" s="19"/>
      <c r="K3852" s="19"/>
      <c r="L3852" s="19"/>
      <c r="M3852" s="19"/>
      <c r="N3852" s="19"/>
      <c r="O3852" s="19"/>
      <c r="P3852" s="19"/>
      <c r="Q3852" s="19"/>
      <c r="R3852" s="19"/>
      <c r="S3852" s="19"/>
      <c r="T3852" s="19"/>
      <c r="U3852" s="19"/>
      <c r="V3852" s="19"/>
      <c r="W3852" s="19"/>
      <c r="X3852" s="19"/>
      <c r="Y3852" s="19"/>
      <c r="Z3852" s="19"/>
      <c r="AA3852" s="19"/>
      <c r="AB3852" s="19"/>
      <c r="AC3852" s="19"/>
      <c r="AD3852" s="19"/>
      <c r="AE3852" s="19"/>
      <c r="AF3852" s="19"/>
      <c r="AG3852" s="19"/>
      <c r="AH3852" s="19"/>
      <c r="AI3852" s="19"/>
      <c r="AJ3852" s="19"/>
      <c r="AK3852" s="19"/>
      <c r="AL3852" s="19"/>
      <c r="AM3852" s="19"/>
      <c r="AN3852" s="19"/>
      <c r="AO3852" s="19"/>
      <c r="AP3852" s="19"/>
      <c r="AQ3852" s="19"/>
      <c r="AR3852" s="19"/>
      <c r="AS3852" s="19"/>
      <c r="AT3852" s="19"/>
      <c r="AU3852" s="19"/>
      <c r="AV3852" s="19"/>
      <c r="AW3852" s="19"/>
    </row>
    <row r="3853" spans="1:49">
      <c r="A3853" s="36"/>
      <c r="B3853" s="19"/>
      <c r="C3853" s="19"/>
      <c r="D3853" s="19"/>
      <c r="E3853" s="19"/>
      <c r="F3853" s="19"/>
      <c r="G3853" s="19"/>
      <c r="H3853" s="19"/>
      <c r="I3853" s="19"/>
      <c r="J3853" s="19"/>
      <c r="K3853" s="19"/>
      <c r="L3853" s="19"/>
      <c r="M3853" s="19"/>
      <c r="N3853" s="19"/>
      <c r="O3853" s="19"/>
      <c r="P3853" s="19"/>
      <c r="Q3853" s="19"/>
      <c r="R3853" s="19"/>
      <c r="S3853" s="19"/>
      <c r="T3853" s="19"/>
      <c r="U3853" s="19"/>
      <c r="V3853" s="19"/>
      <c r="W3853" s="19"/>
      <c r="X3853" s="19"/>
      <c r="Y3853" s="19"/>
      <c r="Z3853" s="19"/>
      <c r="AA3853" s="19"/>
      <c r="AB3853" s="19"/>
      <c r="AC3853" s="19"/>
      <c r="AD3853" s="19"/>
      <c r="AE3853" s="19"/>
      <c r="AF3853" s="19"/>
      <c r="AG3853" s="19"/>
      <c r="AH3853" s="19"/>
      <c r="AI3853" s="19"/>
      <c r="AJ3853" s="19"/>
      <c r="AK3853" s="19"/>
      <c r="AL3853" s="19"/>
      <c r="AM3853" s="19"/>
      <c r="AN3853" s="19"/>
      <c r="AO3853" s="19"/>
      <c r="AP3853" s="19"/>
      <c r="AQ3853" s="19"/>
      <c r="AR3853" s="19"/>
      <c r="AS3853" s="19"/>
      <c r="AT3853" s="19"/>
      <c r="AU3853" s="19"/>
      <c r="AV3853" s="19"/>
      <c r="AW3853" s="19"/>
    </row>
    <row r="3854" spans="1:49">
      <c r="A3854" s="36"/>
      <c r="B3854" s="19"/>
      <c r="C3854" s="19"/>
      <c r="D3854" s="19"/>
      <c r="E3854" s="19"/>
      <c r="F3854" s="19"/>
      <c r="G3854" s="19"/>
      <c r="H3854" s="19"/>
      <c r="I3854" s="19"/>
      <c r="J3854" s="19"/>
      <c r="K3854" s="19"/>
      <c r="L3854" s="19"/>
      <c r="M3854" s="19"/>
      <c r="N3854" s="19"/>
      <c r="O3854" s="19"/>
      <c r="P3854" s="19"/>
      <c r="Q3854" s="19"/>
      <c r="R3854" s="19"/>
      <c r="S3854" s="19"/>
      <c r="T3854" s="19"/>
      <c r="U3854" s="19"/>
      <c r="V3854" s="19"/>
      <c r="W3854" s="19"/>
      <c r="X3854" s="19"/>
      <c r="Y3854" s="19"/>
      <c r="Z3854" s="19"/>
      <c r="AA3854" s="19"/>
      <c r="AB3854" s="19"/>
      <c r="AC3854" s="19"/>
      <c r="AD3854" s="19"/>
      <c r="AE3854" s="19"/>
      <c r="AF3854" s="19"/>
      <c r="AG3854" s="19"/>
      <c r="AH3854" s="19"/>
      <c r="AI3854" s="19"/>
      <c r="AJ3854" s="19"/>
      <c r="AK3854" s="19"/>
      <c r="AL3854" s="19"/>
      <c r="AM3854" s="19"/>
      <c r="AN3854" s="19"/>
      <c r="AO3854" s="19"/>
      <c r="AP3854" s="19"/>
      <c r="AQ3854" s="19"/>
      <c r="AR3854" s="19"/>
      <c r="AS3854" s="19"/>
      <c r="AT3854" s="19"/>
      <c r="AU3854" s="19"/>
      <c r="AV3854" s="19"/>
      <c r="AW3854" s="19"/>
    </row>
    <row r="3855" spans="1:49">
      <c r="A3855" s="36"/>
      <c r="B3855" s="19"/>
      <c r="C3855" s="19"/>
      <c r="D3855" s="19"/>
      <c r="E3855" s="19"/>
      <c r="F3855" s="19"/>
      <c r="G3855" s="19"/>
      <c r="H3855" s="19"/>
      <c r="I3855" s="19"/>
      <c r="J3855" s="19"/>
      <c r="K3855" s="19"/>
      <c r="L3855" s="19"/>
      <c r="M3855" s="19"/>
      <c r="N3855" s="19"/>
      <c r="O3855" s="19"/>
      <c r="P3855" s="19"/>
      <c r="Q3855" s="19"/>
      <c r="R3855" s="19"/>
      <c r="S3855" s="19"/>
      <c r="T3855" s="19"/>
      <c r="U3855" s="19"/>
      <c r="V3855" s="19"/>
      <c r="W3855" s="19"/>
      <c r="X3855" s="19"/>
      <c r="Y3855" s="19"/>
      <c r="Z3855" s="19"/>
      <c r="AA3855" s="19"/>
      <c r="AB3855" s="19"/>
      <c r="AC3855" s="19"/>
      <c r="AD3855" s="19"/>
      <c r="AE3855" s="19"/>
      <c r="AF3855" s="19"/>
      <c r="AG3855" s="19"/>
      <c r="AH3855" s="19"/>
      <c r="AI3855" s="19"/>
      <c r="AJ3855" s="19"/>
      <c r="AK3855" s="19"/>
      <c r="AL3855" s="19"/>
      <c r="AM3855" s="19"/>
      <c r="AN3855" s="19"/>
      <c r="AO3855" s="19"/>
      <c r="AP3855" s="19"/>
      <c r="AQ3855" s="19"/>
      <c r="AR3855" s="19"/>
      <c r="AS3855" s="19"/>
      <c r="AT3855" s="19"/>
      <c r="AU3855" s="19"/>
      <c r="AV3855" s="19"/>
      <c r="AW3855" s="19"/>
    </row>
    <row r="3856" spans="1:49">
      <c r="A3856" s="36"/>
      <c r="B3856" s="19"/>
      <c r="C3856" s="19"/>
      <c r="D3856" s="19"/>
      <c r="E3856" s="19"/>
      <c r="F3856" s="19"/>
      <c r="G3856" s="19"/>
      <c r="H3856" s="19"/>
      <c r="I3856" s="19"/>
      <c r="J3856" s="19"/>
      <c r="K3856" s="19"/>
      <c r="L3856" s="19"/>
      <c r="M3856" s="19"/>
      <c r="N3856" s="19"/>
      <c r="O3856" s="19"/>
      <c r="P3856" s="19"/>
      <c r="Q3856" s="19"/>
      <c r="R3856" s="19"/>
      <c r="S3856" s="19"/>
      <c r="T3856" s="19"/>
      <c r="U3856" s="19"/>
      <c r="V3856" s="19"/>
      <c r="W3856" s="19"/>
      <c r="X3856" s="19"/>
      <c r="Y3856" s="19"/>
      <c r="Z3856" s="19"/>
      <c r="AA3856" s="19"/>
      <c r="AB3856" s="19"/>
      <c r="AC3856" s="19"/>
      <c r="AD3856" s="19"/>
      <c r="AE3856" s="19"/>
      <c r="AF3856" s="19"/>
      <c r="AG3856" s="19"/>
      <c r="AH3856" s="19"/>
      <c r="AI3856" s="19"/>
      <c r="AJ3856" s="19"/>
      <c r="AK3856" s="19"/>
      <c r="AL3856" s="19"/>
      <c r="AM3856" s="19"/>
      <c r="AN3856" s="19"/>
      <c r="AO3856" s="19"/>
      <c r="AP3856" s="19"/>
      <c r="AQ3856" s="19"/>
      <c r="AR3856" s="19"/>
      <c r="AS3856" s="19"/>
      <c r="AT3856" s="19"/>
      <c r="AU3856" s="19"/>
      <c r="AV3856" s="19"/>
      <c r="AW3856" s="19"/>
    </row>
    <row r="3857" spans="1:49">
      <c r="A3857" s="36"/>
      <c r="B3857" s="19"/>
      <c r="C3857" s="19"/>
      <c r="D3857" s="19"/>
      <c r="E3857" s="19"/>
      <c r="F3857" s="19"/>
      <c r="G3857" s="19"/>
      <c r="H3857" s="19"/>
      <c r="I3857" s="19"/>
      <c r="J3857" s="19"/>
      <c r="K3857" s="19"/>
      <c r="L3857" s="19"/>
      <c r="M3857" s="19"/>
      <c r="N3857" s="19"/>
      <c r="O3857" s="19"/>
      <c r="P3857" s="19"/>
      <c r="Q3857" s="19"/>
      <c r="R3857" s="19"/>
      <c r="S3857" s="19"/>
      <c r="T3857" s="19"/>
      <c r="U3857" s="19"/>
      <c r="V3857" s="19"/>
      <c r="W3857" s="19"/>
      <c r="X3857" s="19"/>
      <c r="Y3857" s="19"/>
      <c r="Z3857" s="19"/>
      <c r="AA3857" s="19"/>
      <c r="AB3857" s="19"/>
      <c r="AC3857" s="19"/>
      <c r="AD3857" s="19"/>
      <c r="AE3857" s="19"/>
      <c r="AF3857" s="19"/>
      <c r="AG3857" s="19"/>
      <c r="AH3857" s="19"/>
      <c r="AI3857" s="19"/>
      <c r="AJ3857" s="19"/>
      <c r="AK3857" s="19"/>
      <c r="AL3857" s="19"/>
      <c r="AM3857" s="19"/>
      <c r="AN3857" s="19"/>
      <c r="AO3857" s="19"/>
      <c r="AP3857" s="19"/>
      <c r="AQ3857" s="19"/>
      <c r="AR3857" s="19"/>
      <c r="AS3857" s="19"/>
      <c r="AT3857" s="19"/>
      <c r="AU3857" s="19"/>
      <c r="AV3857" s="19"/>
      <c r="AW3857" s="19"/>
    </row>
    <row r="3858" spans="1:49">
      <c r="A3858" s="36"/>
      <c r="B3858" s="19"/>
      <c r="C3858" s="19"/>
      <c r="D3858" s="19"/>
      <c r="E3858" s="19"/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</row>
    <row r="3859" spans="1:49">
      <c r="A3859" s="36"/>
      <c r="B3859" s="19"/>
      <c r="C3859" s="19"/>
      <c r="D3859" s="19"/>
      <c r="E3859" s="19"/>
      <c r="F3859" s="19"/>
      <c r="G3859" s="19"/>
      <c r="H3859" s="19"/>
      <c r="I3859" s="19"/>
      <c r="J3859" s="19"/>
      <c r="K3859" s="19"/>
      <c r="L3859" s="19"/>
      <c r="M3859" s="19"/>
      <c r="N3859" s="19"/>
      <c r="O3859" s="19"/>
      <c r="P3859" s="19"/>
      <c r="Q3859" s="19"/>
      <c r="R3859" s="19"/>
      <c r="S3859" s="19"/>
      <c r="T3859" s="19"/>
      <c r="U3859" s="19"/>
      <c r="V3859" s="19"/>
      <c r="W3859" s="19"/>
      <c r="X3859" s="19"/>
      <c r="Y3859" s="19"/>
      <c r="Z3859" s="19"/>
      <c r="AA3859" s="19"/>
      <c r="AB3859" s="19"/>
      <c r="AC3859" s="19"/>
      <c r="AD3859" s="19"/>
      <c r="AE3859" s="19"/>
      <c r="AF3859" s="19"/>
      <c r="AG3859" s="19"/>
      <c r="AH3859" s="19"/>
      <c r="AI3859" s="19"/>
      <c r="AJ3859" s="19"/>
      <c r="AK3859" s="19"/>
      <c r="AL3859" s="19"/>
      <c r="AM3859" s="19"/>
      <c r="AN3859" s="19"/>
      <c r="AO3859" s="19"/>
      <c r="AP3859" s="19"/>
      <c r="AQ3859" s="19"/>
      <c r="AR3859" s="19"/>
      <c r="AS3859" s="19"/>
      <c r="AT3859" s="19"/>
      <c r="AU3859" s="19"/>
      <c r="AV3859" s="19"/>
      <c r="AW3859" s="19"/>
    </row>
    <row r="3860" spans="1:49">
      <c r="A3860" s="36"/>
      <c r="B3860" s="19"/>
      <c r="C3860" s="19"/>
      <c r="D3860" s="19"/>
      <c r="E3860" s="19"/>
      <c r="F3860" s="19"/>
      <c r="G3860" s="19"/>
      <c r="H3860" s="19"/>
      <c r="I3860" s="19"/>
      <c r="J3860" s="19"/>
      <c r="K3860" s="19"/>
      <c r="L3860" s="19"/>
      <c r="M3860" s="19"/>
      <c r="N3860" s="19"/>
      <c r="O3860" s="19"/>
      <c r="P3860" s="19"/>
      <c r="Q3860" s="19"/>
      <c r="R3860" s="19"/>
      <c r="S3860" s="19"/>
      <c r="T3860" s="19"/>
      <c r="U3860" s="19"/>
      <c r="V3860" s="19"/>
      <c r="W3860" s="19"/>
      <c r="X3860" s="19"/>
      <c r="Y3860" s="19"/>
      <c r="Z3860" s="19"/>
      <c r="AA3860" s="19"/>
      <c r="AB3860" s="19"/>
      <c r="AC3860" s="19"/>
      <c r="AD3860" s="19"/>
      <c r="AE3860" s="19"/>
      <c r="AF3860" s="19"/>
      <c r="AG3860" s="19"/>
      <c r="AH3860" s="19"/>
      <c r="AI3860" s="19"/>
      <c r="AJ3860" s="19"/>
      <c r="AK3860" s="19"/>
      <c r="AL3860" s="19"/>
      <c r="AM3860" s="19"/>
      <c r="AN3860" s="19"/>
      <c r="AO3860" s="19"/>
      <c r="AP3860" s="19"/>
      <c r="AQ3860" s="19"/>
      <c r="AR3860" s="19"/>
      <c r="AS3860" s="19"/>
      <c r="AT3860" s="19"/>
      <c r="AU3860" s="19"/>
      <c r="AV3860" s="19"/>
      <c r="AW3860" s="19"/>
    </row>
    <row r="3861" spans="1:49">
      <c r="A3861" s="36"/>
      <c r="B3861" s="19"/>
      <c r="C3861" s="19"/>
      <c r="D3861" s="19"/>
      <c r="E3861" s="19"/>
      <c r="F3861" s="19"/>
      <c r="G3861" s="19"/>
      <c r="H3861" s="19"/>
      <c r="I3861" s="19"/>
      <c r="J3861" s="19"/>
      <c r="K3861" s="19"/>
      <c r="L3861" s="19"/>
      <c r="M3861" s="19"/>
      <c r="N3861" s="19"/>
      <c r="O3861" s="19"/>
      <c r="P3861" s="19"/>
      <c r="Q3861" s="19"/>
      <c r="R3861" s="19"/>
      <c r="S3861" s="19"/>
      <c r="T3861" s="19"/>
      <c r="U3861" s="19"/>
      <c r="V3861" s="19"/>
      <c r="W3861" s="19"/>
      <c r="X3861" s="19"/>
      <c r="Y3861" s="19"/>
      <c r="Z3861" s="19"/>
      <c r="AA3861" s="19"/>
      <c r="AB3861" s="19"/>
      <c r="AC3861" s="19"/>
      <c r="AD3861" s="19"/>
      <c r="AE3861" s="19"/>
      <c r="AF3861" s="19"/>
      <c r="AG3861" s="19"/>
      <c r="AH3861" s="19"/>
      <c r="AI3861" s="19"/>
      <c r="AJ3861" s="19"/>
      <c r="AK3861" s="19"/>
      <c r="AL3861" s="19"/>
      <c r="AM3861" s="19"/>
      <c r="AN3861" s="19"/>
      <c r="AO3861" s="19"/>
      <c r="AP3861" s="19"/>
      <c r="AQ3861" s="19"/>
      <c r="AR3861" s="19"/>
      <c r="AS3861" s="19"/>
      <c r="AT3861" s="19"/>
      <c r="AU3861" s="19"/>
      <c r="AV3861" s="19"/>
      <c r="AW3861" s="19"/>
    </row>
    <row r="3862" spans="1:49">
      <c r="A3862" s="36"/>
      <c r="B3862" s="19"/>
      <c r="C3862" s="19"/>
      <c r="D3862" s="19"/>
      <c r="E3862" s="19"/>
      <c r="F3862" s="19"/>
      <c r="G3862" s="19"/>
      <c r="H3862" s="19"/>
      <c r="I3862" s="19"/>
      <c r="J3862" s="19"/>
      <c r="K3862" s="19"/>
      <c r="L3862" s="19"/>
      <c r="M3862" s="19"/>
      <c r="N3862" s="19"/>
      <c r="O3862" s="19"/>
      <c r="P3862" s="19"/>
      <c r="Q3862" s="19"/>
      <c r="R3862" s="19"/>
      <c r="S3862" s="19"/>
      <c r="T3862" s="19"/>
      <c r="U3862" s="19"/>
      <c r="V3862" s="19"/>
      <c r="W3862" s="19"/>
      <c r="X3862" s="19"/>
      <c r="Y3862" s="19"/>
      <c r="Z3862" s="19"/>
      <c r="AA3862" s="19"/>
      <c r="AB3862" s="19"/>
      <c r="AC3862" s="19"/>
      <c r="AD3862" s="19"/>
      <c r="AE3862" s="19"/>
      <c r="AF3862" s="19"/>
      <c r="AG3862" s="19"/>
      <c r="AH3862" s="19"/>
      <c r="AI3862" s="19"/>
      <c r="AJ3862" s="19"/>
      <c r="AK3862" s="19"/>
      <c r="AL3862" s="19"/>
      <c r="AM3862" s="19"/>
      <c r="AN3862" s="19"/>
      <c r="AO3862" s="19"/>
      <c r="AP3862" s="19"/>
      <c r="AQ3862" s="19"/>
      <c r="AR3862" s="19"/>
      <c r="AS3862" s="19"/>
      <c r="AT3862" s="19"/>
      <c r="AU3862" s="19"/>
      <c r="AV3862" s="19"/>
      <c r="AW3862" s="19"/>
    </row>
    <row r="3863" spans="1:49">
      <c r="A3863" s="36"/>
      <c r="B3863" s="19"/>
      <c r="C3863" s="19"/>
      <c r="D3863" s="19"/>
      <c r="E3863" s="19"/>
      <c r="F3863" s="19"/>
      <c r="G3863" s="19"/>
      <c r="H3863" s="19"/>
      <c r="I3863" s="19"/>
      <c r="J3863" s="19"/>
      <c r="K3863" s="19"/>
      <c r="L3863" s="19"/>
      <c r="M3863" s="19"/>
      <c r="N3863" s="19"/>
      <c r="O3863" s="19"/>
      <c r="P3863" s="19"/>
      <c r="Q3863" s="19"/>
      <c r="R3863" s="19"/>
      <c r="S3863" s="19"/>
      <c r="T3863" s="19"/>
      <c r="U3863" s="19"/>
      <c r="V3863" s="19"/>
      <c r="W3863" s="19"/>
      <c r="X3863" s="19"/>
      <c r="Y3863" s="19"/>
      <c r="Z3863" s="19"/>
      <c r="AA3863" s="19"/>
      <c r="AB3863" s="19"/>
      <c r="AC3863" s="19"/>
      <c r="AD3863" s="19"/>
      <c r="AE3863" s="19"/>
      <c r="AF3863" s="19"/>
      <c r="AG3863" s="19"/>
      <c r="AH3863" s="19"/>
      <c r="AI3863" s="19"/>
      <c r="AJ3863" s="19"/>
      <c r="AK3863" s="19"/>
      <c r="AL3863" s="19"/>
      <c r="AM3863" s="19"/>
      <c r="AN3863" s="19"/>
      <c r="AO3863" s="19"/>
      <c r="AP3863" s="19"/>
      <c r="AQ3863" s="19"/>
      <c r="AR3863" s="19"/>
      <c r="AS3863" s="19"/>
      <c r="AT3863" s="19"/>
      <c r="AU3863" s="19"/>
      <c r="AV3863" s="19"/>
      <c r="AW3863" s="19"/>
    </row>
    <row r="3864" spans="1:49">
      <c r="A3864" s="36"/>
      <c r="B3864" s="19"/>
      <c r="C3864" s="19"/>
      <c r="D3864" s="19"/>
      <c r="E3864" s="19"/>
      <c r="F3864" s="19"/>
      <c r="G3864" s="19"/>
      <c r="H3864" s="19"/>
      <c r="I3864" s="19"/>
      <c r="J3864" s="19"/>
      <c r="K3864" s="19"/>
      <c r="L3864" s="19"/>
      <c r="M3864" s="19"/>
      <c r="N3864" s="19"/>
      <c r="O3864" s="19"/>
      <c r="P3864" s="19"/>
      <c r="Q3864" s="19"/>
      <c r="R3864" s="19"/>
      <c r="S3864" s="19"/>
      <c r="T3864" s="19"/>
      <c r="U3864" s="19"/>
      <c r="V3864" s="19"/>
      <c r="W3864" s="19"/>
      <c r="X3864" s="19"/>
      <c r="Y3864" s="19"/>
      <c r="Z3864" s="19"/>
      <c r="AA3864" s="19"/>
      <c r="AB3864" s="19"/>
      <c r="AC3864" s="19"/>
      <c r="AD3864" s="19"/>
      <c r="AE3864" s="19"/>
      <c r="AF3864" s="19"/>
      <c r="AG3864" s="19"/>
      <c r="AH3864" s="19"/>
      <c r="AI3864" s="19"/>
      <c r="AJ3864" s="19"/>
      <c r="AK3864" s="19"/>
      <c r="AL3864" s="19"/>
      <c r="AM3864" s="19"/>
      <c r="AN3864" s="19"/>
      <c r="AO3864" s="19"/>
      <c r="AP3864" s="19"/>
      <c r="AQ3864" s="19"/>
      <c r="AR3864" s="19"/>
      <c r="AS3864" s="19"/>
      <c r="AT3864" s="19"/>
      <c r="AU3864" s="19"/>
      <c r="AV3864" s="19"/>
      <c r="AW3864" s="19"/>
    </row>
    <row r="3865" spans="1:49">
      <c r="A3865" s="36"/>
      <c r="B3865" s="19"/>
      <c r="C3865" s="19"/>
      <c r="D3865" s="19"/>
      <c r="E3865" s="19"/>
      <c r="F3865" s="19"/>
      <c r="G3865" s="19"/>
      <c r="H3865" s="19"/>
      <c r="I3865" s="19"/>
      <c r="J3865" s="19"/>
      <c r="K3865" s="19"/>
      <c r="L3865" s="19"/>
      <c r="M3865" s="19"/>
      <c r="N3865" s="19"/>
      <c r="O3865" s="19"/>
      <c r="P3865" s="19"/>
      <c r="Q3865" s="19"/>
      <c r="R3865" s="19"/>
      <c r="S3865" s="19"/>
      <c r="T3865" s="19"/>
      <c r="U3865" s="19"/>
      <c r="V3865" s="19"/>
      <c r="W3865" s="19"/>
      <c r="X3865" s="19"/>
      <c r="Y3865" s="19"/>
      <c r="Z3865" s="19"/>
      <c r="AA3865" s="19"/>
      <c r="AB3865" s="19"/>
      <c r="AC3865" s="19"/>
      <c r="AD3865" s="19"/>
      <c r="AE3865" s="19"/>
      <c r="AF3865" s="19"/>
      <c r="AG3865" s="19"/>
      <c r="AH3865" s="19"/>
      <c r="AI3865" s="19"/>
      <c r="AJ3865" s="19"/>
      <c r="AK3865" s="19"/>
      <c r="AL3865" s="19"/>
      <c r="AM3865" s="19"/>
      <c r="AN3865" s="19"/>
      <c r="AO3865" s="19"/>
      <c r="AP3865" s="19"/>
      <c r="AQ3865" s="19"/>
      <c r="AR3865" s="19"/>
      <c r="AS3865" s="19"/>
      <c r="AT3865" s="19"/>
      <c r="AU3865" s="19"/>
      <c r="AV3865" s="19"/>
      <c r="AW3865" s="19"/>
    </row>
    <row r="3866" spans="1:49">
      <c r="A3866" s="36"/>
      <c r="B3866" s="19"/>
      <c r="C3866" s="19"/>
      <c r="D3866" s="19"/>
      <c r="E3866" s="19"/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19"/>
      <c r="AF3866" s="19"/>
      <c r="AG3866" s="19"/>
      <c r="AH3866" s="19"/>
      <c r="AI3866" s="19"/>
      <c r="AJ3866" s="19"/>
      <c r="AK3866" s="19"/>
      <c r="AL3866" s="19"/>
      <c r="AM3866" s="19"/>
      <c r="AN3866" s="19"/>
      <c r="AO3866" s="19"/>
      <c r="AP3866" s="19"/>
      <c r="AQ3866" s="19"/>
      <c r="AR3866" s="19"/>
      <c r="AS3866" s="19"/>
      <c r="AT3866" s="19"/>
      <c r="AU3866" s="19"/>
      <c r="AV3866" s="19"/>
      <c r="AW3866" s="19"/>
    </row>
    <row r="3867" spans="1:49">
      <c r="A3867" s="36"/>
      <c r="B3867" s="19"/>
      <c r="C3867" s="19"/>
      <c r="D3867" s="19"/>
      <c r="E3867" s="19"/>
      <c r="F3867" s="19"/>
      <c r="G3867" s="19"/>
      <c r="H3867" s="19"/>
      <c r="I3867" s="19"/>
      <c r="J3867" s="19"/>
      <c r="K3867" s="19"/>
      <c r="L3867" s="19"/>
      <c r="M3867" s="19"/>
      <c r="N3867" s="19"/>
      <c r="O3867" s="19"/>
      <c r="P3867" s="19"/>
      <c r="Q3867" s="19"/>
      <c r="R3867" s="19"/>
      <c r="S3867" s="19"/>
      <c r="T3867" s="19"/>
      <c r="U3867" s="19"/>
      <c r="V3867" s="19"/>
      <c r="W3867" s="19"/>
      <c r="X3867" s="19"/>
      <c r="Y3867" s="19"/>
      <c r="Z3867" s="19"/>
      <c r="AA3867" s="19"/>
      <c r="AB3867" s="19"/>
      <c r="AC3867" s="19"/>
      <c r="AD3867" s="19"/>
      <c r="AE3867" s="19"/>
      <c r="AF3867" s="19"/>
      <c r="AG3867" s="19"/>
      <c r="AH3867" s="19"/>
      <c r="AI3867" s="19"/>
      <c r="AJ3867" s="19"/>
      <c r="AK3867" s="19"/>
      <c r="AL3867" s="19"/>
      <c r="AM3867" s="19"/>
      <c r="AN3867" s="19"/>
      <c r="AO3867" s="19"/>
      <c r="AP3867" s="19"/>
      <c r="AQ3867" s="19"/>
      <c r="AR3867" s="19"/>
      <c r="AS3867" s="19"/>
      <c r="AT3867" s="19"/>
      <c r="AU3867" s="19"/>
      <c r="AV3867" s="19"/>
      <c r="AW3867" s="19"/>
    </row>
    <row r="3868" spans="1:49">
      <c r="A3868" s="36"/>
      <c r="B3868" s="19"/>
      <c r="C3868" s="19"/>
      <c r="D3868" s="19"/>
      <c r="E3868" s="19"/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19"/>
      <c r="Q3868" s="19"/>
      <c r="R3868" s="19"/>
      <c r="S3868" s="19"/>
      <c r="T3868" s="19"/>
      <c r="U3868" s="19"/>
      <c r="V3868" s="19"/>
      <c r="W3868" s="19"/>
      <c r="X3868" s="19"/>
      <c r="Y3868" s="19"/>
      <c r="Z3868" s="19"/>
      <c r="AA3868" s="19"/>
      <c r="AB3868" s="19"/>
      <c r="AC3868" s="19"/>
      <c r="AD3868" s="19"/>
      <c r="AE3868" s="19"/>
      <c r="AF3868" s="19"/>
      <c r="AG3868" s="19"/>
      <c r="AH3868" s="19"/>
      <c r="AI3868" s="19"/>
      <c r="AJ3868" s="19"/>
      <c r="AK3868" s="19"/>
      <c r="AL3868" s="19"/>
      <c r="AM3868" s="19"/>
      <c r="AN3868" s="19"/>
      <c r="AO3868" s="19"/>
      <c r="AP3868" s="19"/>
      <c r="AQ3868" s="19"/>
      <c r="AR3868" s="19"/>
      <c r="AS3868" s="19"/>
      <c r="AT3868" s="19"/>
      <c r="AU3868" s="19"/>
      <c r="AV3868" s="19"/>
      <c r="AW3868" s="19"/>
    </row>
    <row r="3869" spans="1:49">
      <c r="A3869" s="36"/>
      <c r="B3869" s="19"/>
      <c r="C3869" s="19"/>
      <c r="D3869" s="19"/>
      <c r="E3869" s="19"/>
      <c r="F3869" s="19"/>
      <c r="G3869" s="19"/>
      <c r="H3869" s="19"/>
      <c r="I3869" s="19"/>
      <c r="J3869" s="19"/>
      <c r="K3869" s="19"/>
      <c r="L3869" s="19"/>
      <c r="M3869" s="19"/>
      <c r="N3869" s="19"/>
      <c r="O3869" s="19"/>
      <c r="P3869" s="19"/>
      <c r="Q3869" s="19"/>
      <c r="R3869" s="19"/>
      <c r="S3869" s="19"/>
      <c r="T3869" s="19"/>
      <c r="U3869" s="19"/>
      <c r="V3869" s="19"/>
      <c r="W3869" s="19"/>
      <c r="X3869" s="19"/>
      <c r="Y3869" s="19"/>
      <c r="Z3869" s="19"/>
      <c r="AA3869" s="19"/>
      <c r="AB3869" s="19"/>
      <c r="AC3869" s="19"/>
      <c r="AD3869" s="19"/>
      <c r="AE3869" s="19"/>
      <c r="AF3869" s="19"/>
      <c r="AG3869" s="19"/>
      <c r="AH3869" s="19"/>
      <c r="AI3869" s="19"/>
      <c r="AJ3869" s="19"/>
      <c r="AK3869" s="19"/>
      <c r="AL3869" s="19"/>
      <c r="AM3869" s="19"/>
      <c r="AN3869" s="19"/>
      <c r="AO3869" s="19"/>
      <c r="AP3869" s="19"/>
      <c r="AQ3869" s="19"/>
      <c r="AR3869" s="19"/>
      <c r="AS3869" s="19"/>
      <c r="AT3869" s="19"/>
      <c r="AU3869" s="19"/>
      <c r="AV3869" s="19"/>
      <c r="AW3869" s="19"/>
    </row>
    <row r="3870" spans="1:49">
      <c r="A3870" s="36"/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</row>
    <row r="3871" spans="1:49">
      <c r="A3871" s="36"/>
      <c r="B3871" s="19"/>
      <c r="C3871" s="19"/>
      <c r="D3871" s="19"/>
      <c r="E3871" s="19"/>
      <c r="F3871" s="19"/>
      <c r="G3871" s="19"/>
      <c r="H3871" s="19"/>
      <c r="I3871" s="19"/>
      <c r="J3871" s="19"/>
      <c r="K3871" s="19"/>
      <c r="L3871" s="19"/>
      <c r="M3871" s="19"/>
      <c r="N3871" s="19"/>
      <c r="O3871" s="19"/>
      <c r="P3871" s="19"/>
      <c r="Q3871" s="19"/>
      <c r="R3871" s="19"/>
      <c r="S3871" s="19"/>
      <c r="T3871" s="19"/>
      <c r="U3871" s="19"/>
      <c r="V3871" s="19"/>
      <c r="W3871" s="19"/>
      <c r="X3871" s="19"/>
      <c r="Y3871" s="19"/>
      <c r="Z3871" s="19"/>
      <c r="AA3871" s="19"/>
      <c r="AB3871" s="19"/>
      <c r="AC3871" s="19"/>
      <c r="AD3871" s="19"/>
      <c r="AE3871" s="19"/>
      <c r="AF3871" s="19"/>
      <c r="AG3871" s="19"/>
      <c r="AH3871" s="19"/>
      <c r="AI3871" s="19"/>
      <c r="AJ3871" s="19"/>
      <c r="AK3871" s="19"/>
      <c r="AL3871" s="19"/>
      <c r="AM3871" s="19"/>
      <c r="AN3871" s="19"/>
      <c r="AO3871" s="19"/>
      <c r="AP3871" s="19"/>
      <c r="AQ3871" s="19"/>
      <c r="AR3871" s="19"/>
      <c r="AS3871" s="19"/>
      <c r="AT3871" s="19"/>
      <c r="AU3871" s="19"/>
      <c r="AV3871" s="19"/>
      <c r="AW3871" s="19"/>
    </row>
    <row r="3872" spans="1:49">
      <c r="A3872" s="36"/>
      <c r="B3872" s="19"/>
      <c r="C3872" s="19"/>
      <c r="D3872" s="19"/>
      <c r="E3872" s="19"/>
      <c r="F3872" s="19"/>
      <c r="G3872" s="19"/>
      <c r="H3872" s="19"/>
      <c r="I3872" s="19"/>
      <c r="J3872" s="19"/>
      <c r="K3872" s="19"/>
      <c r="L3872" s="19"/>
      <c r="M3872" s="19"/>
      <c r="N3872" s="19"/>
      <c r="O3872" s="19"/>
      <c r="P3872" s="19"/>
      <c r="Q3872" s="19"/>
      <c r="R3872" s="19"/>
      <c r="S3872" s="19"/>
      <c r="T3872" s="19"/>
      <c r="U3872" s="19"/>
      <c r="V3872" s="19"/>
      <c r="W3872" s="19"/>
      <c r="X3872" s="19"/>
      <c r="Y3872" s="19"/>
      <c r="Z3872" s="19"/>
      <c r="AA3872" s="19"/>
      <c r="AB3872" s="19"/>
      <c r="AC3872" s="19"/>
      <c r="AD3872" s="19"/>
      <c r="AE3872" s="19"/>
      <c r="AF3872" s="19"/>
      <c r="AG3872" s="19"/>
      <c r="AH3872" s="19"/>
      <c r="AI3872" s="19"/>
      <c r="AJ3872" s="19"/>
      <c r="AK3872" s="19"/>
      <c r="AL3872" s="19"/>
      <c r="AM3872" s="19"/>
      <c r="AN3872" s="19"/>
      <c r="AO3872" s="19"/>
      <c r="AP3872" s="19"/>
      <c r="AQ3872" s="19"/>
      <c r="AR3872" s="19"/>
      <c r="AS3872" s="19"/>
      <c r="AT3872" s="19"/>
      <c r="AU3872" s="19"/>
      <c r="AV3872" s="19"/>
      <c r="AW3872" s="19"/>
    </row>
    <row r="3873" spans="1:49">
      <c r="A3873" s="36"/>
      <c r="B3873" s="19"/>
      <c r="C3873" s="19"/>
      <c r="D3873" s="19"/>
      <c r="E3873" s="19"/>
      <c r="F3873" s="19"/>
      <c r="G3873" s="19"/>
      <c r="H3873" s="19"/>
      <c r="I3873" s="19"/>
      <c r="J3873" s="19"/>
      <c r="K3873" s="19"/>
      <c r="L3873" s="19"/>
      <c r="M3873" s="19"/>
      <c r="N3873" s="19"/>
      <c r="O3873" s="19"/>
      <c r="P3873" s="19"/>
      <c r="Q3873" s="19"/>
      <c r="R3873" s="19"/>
      <c r="S3873" s="19"/>
      <c r="T3873" s="19"/>
      <c r="U3873" s="19"/>
      <c r="V3873" s="19"/>
      <c r="W3873" s="19"/>
      <c r="X3873" s="19"/>
      <c r="Y3873" s="19"/>
      <c r="Z3873" s="19"/>
      <c r="AA3873" s="19"/>
      <c r="AB3873" s="19"/>
      <c r="AC3873" s="19"/>
      <c r="AD3873" s="19"/>
      <c r="AE3873" s="19"/>
      <c r="AF3873" s="19"/>
      <c r="AG3873" s="19"/>
      <c r="AH3873" s="19"/>
      <c r="AI3873" s="19"/>
      <c r="AJ3873" s="19"/>
      <c r="AK3873" s="19"/>
      <c r="AL3873" s="19"/>
      <c r="AM3873" s="19"/>
      <c r="AN3873" s="19"/>
      <c r="AO3873" s="19"/>
      <c r="AP3873" s="19"/>
      <c r="AQ3873" s="19"/>
      <c r="AR3873" s="19"/>
      <c r="AS3873" s="19"/>
      <c r="AT3873" s="19"/>
      <c r="AU3873" s="19"/>
      <c r="AV3873" s="19"/>
      <c r="AW3873" s="19"/>
    </row>
    <row r="3874" spans="1:49">
      <c r="A3874" s="36"/>
      <c r="B3874" s="19"/>
      <c r="C3874" s="19"/>
      <c r="D3874" s="19"/>
      <c r="E3874" s="19"/>
      <c r="F3874" s="19"/>
      <c r="G3874" s="19"/>
      <c r="H3874" s="19"/>
      <c r="I3874" s="19"/>
      <c r="J3874" s="19"/>
      <c r="K3874" s="19"/>
      <c r="L3874" s="19"/>
      <c r="M3874" s="19"/>
      <c r="N3874" s="19"/>
      <c r="O3874" s="19"/>
      <c r="P3874" s="19"/>
      <c r="Q3874" s="19"/>
      <c r="R3874" s="19"/>
      <c r="S3874" s="19"/>
      <c r="T3874" s="19"/>
      <c r="U3874" s="19"/>
      <c r="V3874" s="19"/>
      <c r="W3874" s="19"/>
      <c r="X3874" s="19"/>
      <c r="Y3874" s="19"/>
      <c r="Z3874" s="19"/>
      <c r="AA3874" s="19"/>
      <c r="AB3874" s="19"/>
      <c r="AC3874" s="19"/>
      <c r="AD3874" s="19"/>
      <c r="AE3874" s="19"/>
      <c r="AF3874" s="19"/>
      <c r="AG3874" s="19"/>
      <c r="AH3874" s="19"/>
      <c r="AI3874" s="19"/>
      <c r="AJ3874" s="19"/>
      <c r="AK3874" s="19"/>
      <c r="AL3874" s="19"/>
      <c r="AM3874" s="19"/>
      <c r="AN3874" s="19"/>
      <c r="AO3874" s="19"/>
      <c r="AP3874" s="19"/>
      <c r="AQ3874" s="19"/>
      <c r="AR3874" s="19"/>
      <c r="AS3874" s="19"/>
      <c r="AT3874" s="19"/>
      <c r="AU3874" s="19"/>
      <c r="AV3874" s="19"/>
      <c r="AW3874" s="19"/>
    </row>
    <row r="3875" spans="1:49">
      <c r="A3875" s="36"/>
      <c r="B3875" s="19"/>
      <c r="C3875" s="19"/>
      <c r="D3875" s="19"/>
      <c r="E3875" s="19"/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"/>
      <c r="AR3875" s="19"/>
      <c r="AS3875" s="19"/>
      <c r="AT3875" s="19"/>
      <c r="AU3875" s="19"/>
      <c r="AV3875" s="19"/>
      <c r="AW3875" s="19"/>
    </row>
    <row r="3876" spans="1:49">
      <c r="A3876" s="36"/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9"/>
      <c r="AB3876" s="19"/>
      <c r="AC3876" s="19"/>
      <c r="AD3876" s="19"/>
      <c r="AE3876" s="19"/>
      <c r="AF3876" s="19"/>
      <c r="AG3876" s="19"/>
      <c r="AH3876" s="19"/>
      <c r="AI3876" s="19"/>
      <c r="AJ3876" s="19"/>
      <c r="AK3876" s="19"/>
      <c r="AL3876" s="19"/>
      <c r="AM3876" s="19"/>
      <c r="AN3876" s="19"/>
      <c r="AO3876" s="19"/>
      <c r="AP3876" s="19"/>
      <c r="AQ3876" s="19"/>
      <c r="AR3876" s="19"/>
      <c r="AS3876" s="19"/>
      <c r="AT3876" s="19"/>
      <c r="AU3876" s="19"/>
      <c r="AV3876" s="19"/>
      <c r="AW3876" s="19"/>
    </row>
    <row r="3877" spans="1:49">
      <c r="A3877" s="36"/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19"/>
      <c r="AP3877" s="19"/>
      <c r="AQ3877" s="19"/>
      <c r="AR3877" s="19"/>
      <c r="AS3877" s="19"/>
      <c r="AT3877" s="19"/>
      <c r="AU3877" s="19"/>
      <c r="AV3877" s="19"/>
      <c r="AW3877" s="19"/>
    </row>
    <row r="3878" spans="1:49">
      <c r="A3878" s="36"/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9"/>
      <c r="AB3878" s="19"/>
      <c r="AC3878" s="19"/>
      <c r="AD3878" s="19"/>
      <c r="AE3878" s="19"/>
      <c r="AF3878" s="19"/>
      <c r="AG3878" s="19"/>
      <c r="AH3878" s="19"/>
      <c r="AI3878" s="19"/>
      <c r="AJ3878" s="19"/>
      <c r="AK3878" s="19"/>
      <c r="AL3878" s="19"/>
      <c r="AM3878" s="19"/>
      <c r="AN3878" s="19"/>
      <c r="AO3878" s="19"/>
      <c r="AP3878" s="19"/>
      <c r="AQ3878" s="19"/>
      <c r="AR3878" s="19"/>
      <c r="AS3878" s="19"/>
      <c r="AT3878" s="19"/>
      <c r="AU3878" s="19"/>
      <c r="AV3878" s="19"/>
      <c r="AW3878" s="19"/>
    </row>
    <row r="3879" spans="1:49">
      <c r="A3879" s="36"/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"/>
      <c r="AC3879" s="19"/>
      <c r="AD3879" s="19"/>
      <c r="AE3879" s="19"/>
      <c r="AF3879" s="19"/>
      <c r="AG3879" s="19"/>
      <c r="AH3879" s="19"/>
      <c r="AI3879" s="19"/>
      <c r="AJ3879" s="19"/>
      <c r="AK3879" s="19"/>
      <c r="AL3879" s="19"/>
      <c r="AM3879" s="19"/>
      <c r="AN3879" s="19"/>
      <c r="AO3879" s="19"/>
      <c r="AP3879" s="19"/>
      <c r="AQ3879" s="19"/>
      <c r="AR3879" s="19"/>
      <c r="AS3879" s="19"/>
      <c r="AT3879" s="19"/>
      <c r="AU3879" s="19"/>
      <c r="AV3879" s="19"/>
      <c r="AW3879" s="19"/>
    </row>
    <row r="3880" spans="1:49">
      <c r="A3880" s="36"/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9"/>
      <c r="AB3880" s="19"/>
      <c r="AC3880" s="19"/>
      <c r="AD3880" s="19"/>
      <c r="AE3880" s="19"/>
      <c r="AF3880" s="19"/>
      <c r="AG3880" s="19"/>
      <c r="AH3880" s="19"/>
      <c r="AI3880" s="19"/>
      <c r="AJ3880" s="19"/>
      <c r="AK3880" s="19"/>
      <c r="AL3880" s="19"/>
      <c r="AM3880" s="19"/>
      <c r="AN3880" s="19"/>
      <c r="AO3880" s="19"/>
      <c r="AP3880" s="19"/>
      <c r="AQ3880" s="19"/>
      <c r="AR3880" s="19"/>
      <c r="AS3880" s="19"/>
      <c r="AT3880" s="19"/>
      <c r="AU3880" s="19"/>
      <c r="AV3880" s="19"/>
      <c r="AW3880" s="19"/>
    </row>
    <row r="3881" spans="1:49">
      <c r="A3881" s="36"/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"/>
      <c r="AD3881" s="19"/>
      <c r="AE3881" s="19"/>
      <c r="AF3881" s="19"/>
      <c r="AG3881" s="19"/>
      <c r="AH3881" s="19"/>
      <c r="AI3881" s="19"/>
      <c r="AJ3881" s="19"/>
      <c r="AK3881" s="19"/>
      <c r="AL3881" s="19"/>
      <c r="AM3881" s="19"/>
      <c r="AN3881" s="19"/>
      <c r="AO3881" s="19"/>
      <c r="AP3881" s="19"/>
      <c r="AQ3881" s="19"/>
      <c r="AR3881" s="19"/>
      <c r="AS3881" s="19"/>
      <c r="AT3881" s="19"/>
      <c r="AU3881" s="19"/>
      <c r="AV3881" s="19"/>
      <c r="AW3881" s="19"/>
    </row>
    <row r="3882" spans="1:49">
      <c r="A3882" s="36"/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9"/>
      <c r="AB3882" s="19"/>
      <c r="AC3882" s="19"/>
      <c r="AD3882" s="19"/>
      <c r="AE3882" s="19"/>
      <c r="AF3882" s="19"/>
      <c r="AG3882" s="19"/>
      <c r="AH3882" s="19"/>
      <c r="AI3882" s="19"/>
      <c r="AJ3882" s="19"/>
      <c r="AK3882" s="19"/>
      <c r="AL3882" s="19"/>
      <c r="AM3882" s="19"/>
      <c r="AN3882" s="19"/>
      <c r="AO3882" s="19"/>
      <c r="AP3882" s="19"/>
      <c r="AQ3882" s="19"/>
      <c r="AR3882" s="19"/>
      <c r="AS3882" s="19"/>
      <c r="AT3882" s="19"/>
      <c r="AU3882" s="19"/>
      <c r="AV3882" s="19"/>
      <c r="AW3882" s="19"/>
    </row>
    <row r="3883" spans="1:49">
      <c r="A3883" s="36"/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9"/>
      <c r="AB3883" s="19"/>
      <c r="AC3883" s="19"/>
      <c r="AD3883" s="19"/>
      <c r="AE3883" s="19"/>
      <c r="AF3883" s="19"/>
      <c r="AG3883" s="19"/>
      <c r="AH3883" s="19"/>
      <c r="AI3883" s="19"/>
      <c r="AJ3883" s="19"/>
      <c r="AK3883" s="19"/>
      <c r="AL3883" s="19"/>
      <c r="AM3883" s="19"/>
      <c r="AN3883" s="19"/>
      <c r="AO3883" s="19"/>
      <c r="AP3883" s="19"/>
      <c r="AQ3883" s="19"/>
      <c r="AR3883" s="19"/>
      <c r="AS3883" s="19"/>
      <c r="AT3883" s="19"/>
      <c r="AU3883" s="19"/>
      <c r="AV3883" s="19"/>
      <c r="AW3883" s="19"/>
    </row>
    <row r="3884" spans="1:49">
      <c r="A3884" s="36"/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9"/>
      <c r="AB3884" s="19"/>
      <c r="AC3884" s="19"/>
      <c r="AD3884" s="19"/>
      <c r="AE3884" s="19"/>
      <c r="AF3884" s="19"/>
      <c r="AG3884" s="19"/>
      <c r="AH3884" s="19"/>
      <c r="AI3884" s="19"/>
      <c r="AJ3884" s="19"/>
      <c r="AK3884" s="19"/>
      <c r="AL3884" s="19"/>
      <c r="AM3884" s="19"/>
      <c r="AN3884" s="19"/>
      <c r="AO3884" s="19"/>
      <c r="AP3884" s="19"/>
      <c r="AQ3884" s="19"/>
      <c r="AR3884" s="19"/>
      <c r="AS3884" s="19"/>
      <c r="AT3884" s="19"/>
      <c r="AU3884" s="19"/>
      <c r="AV3884" s="19"/>
      <c r="AW3884" s="19"/>
    </row>
    <row r="3885" spans="1:49">
      <c r="A3885" s="36"/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9"/>
      <c r="AB3885" s="19"/>
      <c r="AC3885" s="19"/>
      <c r="AD3885" s="19"/>
      <c r="AE3885" s="19"/>
      <c r="AF3885" s="19"/>
      <c r="AG3885" s="19"/>
      <c r="AH3885" s="19"/>
      <c r="AI3885" s="19"/>
      <c r="AJ3885" s="19"/>
      <c r="AK3885" s="19"/>
      <c r="AL3885" s="19"/>
      <c r="AM3885" s="19"/>
      <c r="AN3885" s="19"/>
      <c r="AO3885" s="19"/>
      <c r="AP3885" s="19"/>
      <c r="AQ3885" s="19"/>
      <c r="AR3885" s="19"/>
      <c r="AS3885" s="19"/>
      <c r="AT3885" s="19"/>
      <c r="AU3885" s="19"/>
      <c r="AV3885" s="19"/>
      <c r="AW3885" s="19"/>
    </row>
    <row r="3886" spans="1:49">
      <c r="A3886" s="36"/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9"/>
      <c r="AB3886" s="19"/>
      <c r="AC3886" s="19"/>
      <c r="AD3886" s="19"/>
      <c r="AE3886" s="19"/>
      <c r="AF3886" s="19"/>
      <c r="AG3886" s="19"/>
      <c r="AH3886" s="19"/>
      <c r="AI3886" s="19"/>
      <c r="AJ3886" s="19"/>
      <c r="AK3886" s="19"/>
      <c r="AL3886" s="19"/>
      <c r="AM3886" s="19"/>
      <c r="AN3886" s="19"/>
      <c r="AO3886" s="19"/>
      <c r="AP3886" s="19"/>
      <c r="AQ3886" s="19"/>
      <c r="AR3886" s="19"/>
      <c r="AS3886" s="19"/>
      <c r="AT3886" s="19"/>
      <c r="AU3886" s="19"/>
      <c r="AV3886" s="19"/>
      <c r="AW3886" s="19"/>
    </row>
    <row r="3887" spans="1:49">
      <c r="A3887" s="36"/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9"/>
      <c r="AB3887" s="19"/>
      <c r="AC3887" s="19"/>
      <c r="AD3887" s="19"/>
      <c r="AE3887" s="19"/>
      <c r="AF3887" s="19"/>
      <c r="AG3887" s="19"/>
      <c r="AH3887" s="19"/>
      <c r="AI3887" s="19"/>
      <c r="AJ3887" s="19"/>
      <c r="AK3887" s="19"/>
      <c r="AL3887" s="19"/>
      <c r="AM3887" s="19"/>
      <c r="AN3887" s="19"/>
      <c r="AO3887" s="19"/>
      <c r="AP3887" s="19"/>
      <c r="AQ3887" s="19"/>
      <c r="AR3887" s="19"/>
      <c r="AS3887" s="19"/>
      <c r="AT3887" s="19"/>
      <c r="AU3887" s="19"/>
      <c r="AV3887" s="19"/>
      <c r="AW3887" s="19"/>
    </row>
    <row r="3888" spans="1:49">
      <c r="A3888" s="36"/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9"/>
      <c r="AB3888" s="19"/>
      <c r="AC3888" s="19"/>
      <c r="AD3888" s="19"/>
      <c r="AE3888" s="19"/>
      <c r="AF3888" s="19"/>
      <c r="AG3888" s="19"/>
      <c r="AH3888" s="19"/>
      <c r="AI3888" s="19"/>
      <c r="AJ3888" s="19"/>
      <c r="AK3888" s="19"/>
      <c r="AL3888" s="19"/>
      <c r="AM3888" s="19"/>
      <c r="AN3888" s="19"/>
      <c r="AO3888" s="19"/>
      <c r="AP3888" s="19"/>
      <c r="AQ3888" s="19"/>
      <c r="AR3888" s="19"/>
      <c r="AS3888" s="19"/>
      <c r="AT3888" s="19"/>
      <c r="AU3888" s="19"/>
      <c r="AV3888" s="19"/>
      <c r="AW3888" s="19"/>
    </row>
    <row r="3889" spans="1:49">
      <c r="A3889" s="36"/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19"/>
      <c r="AR3889" s="19"/>
      <c r="AS3889" s="19"/>
      <c r="AT3889" s="19"/>
      <c r="AU3889" s="19"/>
      <c r="AV3889" s="19"/>
      <c r="AW3889" s="19"/>
    </row>
    <row r="3890" spans="1:49">
      <c r="A3890" s="36"/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9"/>
      <c r="AB3890" s="19"/>
      <c r="AC3890" s="19"/>
      <c r="AD3890" s="19"/>
      <c r="AE3890" s="19"/>
      <c r="AF3890" s="19"/>
      <c r="AG3890" s="19"/>
      <c r="AH3890" s="19"/>
      <c r="AI3890" s="19"/>
      <c r="AJ3890" s="19"/>
      <c r="AK3890" s="19"/>
      <c r="AL3890" s="19"/>
      <c r="AM3890" s="19"/>
      <c r="AN3890" s="19"/>
      <c r="AO3890" s="19"/>
      <c r="AP3890" s="19"/>
      <c r="AQ3890" s="19"/>
      <c r="AR3890" s="19"/>
      <c r="AS3890" s="19"/>
      <c r="AT3890" s="19"/>
      <c r="AU3890" s="19"/>
      <c r="AV3890" s="19"/>
      <c r="AW3890" s="19"/>
    </row>
    <row r="3891" spans="1:49">
      <c r="A3891" s="36"/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</row>
    <row r="3892" spans="1:49">
      <c r="A3892" s="36"/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9"/>
      <c r="AB3892" s="19"/>
      <c r="AC3892" s="19"/>
      <c r="AD3892" s="19"/>
      <c r="AE3892" s="19"/>
      <c r="AF3892" s="19"/>
      <c r="AG3892" s="19"/>
      <c r="AH3892" s="19"/>
      <c r="AI3892" s="19"/>
      <c r="AJ3892" s="19"/>
      <c r="AK3892" s="19"/>
      <c r="AL3892" s="19"/>
      <c r="AM3892" s="19"/>
      <c r="AN3892" s="19"/>
      <c r="AO3892" s="19"/>
      <c r="AP3892" s="19"/>
      <c r="AQ3892" s="19"/>
      <c r="AR3892" s="19"/>
      <c r="AS3892" s="19"/>
      <c r="AT3892" s="19"/>
      <c r="AU3892" s="19"/>
      <c r="AV3892" s="19"/>
      <c r="AW3892" s="19"/>
    </row>
    <row r="3893" spans="1:49">
      <c r="A3893" s="36"/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"/>
      <c r="AO3893" s="19"/>
      <c r="AP3893" s="19"/>
      <c r="AQ3893" s="19"/>
      <c r="AR3893" s="19"/>
      <c r="AS3893" s="19"/>
      <c r="AT3893" s="19"/>
      <c r="AU3893" s="19"/>
      <c r="AV3893" s="19"/>
      <c r="AW3893" s="19"/>
    </row>
    <row r="3894" spans="1:49">
      <c r="A3894" s="36"/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9"/>
      <c r="AB3894" s="19"/>
      <c r="AC3894" s="19"/>
      <c r="AD3894" s="19"/>
      <c r="AE3894" s="19"/>
      <c r="AF3894" s="19"/>
      <c r="AG3894" s="19"/>
      <c r="AH3894" s="19"/>
      <c r="AI3894" s="19"/>
      <c r="AJ3894" s="19"/>
      <c r="AK3894" s="19"/>
      <c r="AL3894" s="19"/>
      <c r="AM3894" s="19"/>
      <c r="AN3894" s="19"/>
      <c r="AO3894" s="19"/>
      <c r="AP3894" s="19"/>
      <c r="AQ3894" s="19"/>
      <c r="AR3894" s="19"/>
      <c r="AS3894" s="19"/>
      <c r="AT3894" s="19"/>
      <c r="AU3894" s="19"/>
      <c r="AV3894" s="19"/>
      <c r="AW3894" s="19"/>
    </row>
    <row r="3895" spans="1:49">
      <c r="A3895" s="36"/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"/>
      <c r="AL3895" s="19"/>
      <c r="AM3895" s="19"/>
      <c r="AN3895" s="19"/>
      <c r="AO3895" s="19"/>
      <c r="AP3895" s="19"/>
      <c r="AQ3895" s="19"/>
      <c r="AR3895" s="19"/>
      <c r="AS3895" s="19"/>
      <c r="AT3895" s="19"/>
      <c r="AU3895" s="19"/>
      <c r="AV3895" s="19"/>
      <c r="AW3895" s="19"/>
    </row>
    <row r="3896" spans="1:49">
      <c r="A3896" s="36"/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9"/>
      <c r="AB3896" s="19"/>
      <c r="AC3896" s="19"/>
      <c r="AD3896" s="19"/>
      <c r="AE3896" s="19"/>
      <c r="AF3896" s="19"/>
      <c r="AG3896" s="19"/>
      <c r="AH3896" s="19"/>
      <c r="AI3896" s="19"/>
      <c r="AJ3896" s="19"/>
      <c r="AK3896" s="19"/>
      <c r="AL3896" s="19"/>
      <c r="AM3896" s="19"/>
      <c r="AN3896" s="19"/>
      <c r="AO3896" s="19"/>
      <c r="AP3896" s="19"/>
      <c r="AQ3896" s="19"/>
      <c r="AR3896" s="19"/>
      <c r="AS3896" s="19"/>
      <c r="AT3896" s="19"/>
      <c r="AU3896" s="19"/>
      <c r="AV3896" s="19"/>
      <c r="AW3896" s="19"/>
    </row>
    <row r="3897" spans="1:49">
      <c r="A3897" s="36"/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9"/>
      <c r="AB3897" s="19"/>
      <c r="AC3897" s="19"/>
      <c r="AD3897" s="19"/>
      <c r="AE3897" s="19"/>
      <c r="AF3897" s="19"/>
      <c r="AG3897" s="19"/>
      <c r="AH3897" s="19"/>
      <c r="AI3897" s="19"/>
      <c r="AJ3897" s="19"/>
      <c r="AK3897" s="19"/>
      <c r="AL3897" s="19"/>
      <c r="AM3897" s="19"/>
      <c r="AN3897" s="19"/>
      <c r="AO3897" s="19"/>
      <c r="AP3897" s="19"/>
      <c r="AQ3897" s="19"/>
      <c r="AR3897" s="19"/>
      <c r="AS3897" s="19"/>
      <c r="AT3897" s="19"/>
      <c r="AU3897" s="19"/>
      <c r="AV3897" s="19"/>
      <c r="AW3897" s="19"/>
    </row>
    <row r="3898" spans="1:49">
      <c r="A3898" s="36"/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9"/>
      <c r="AB3898" s="19"/>
      <c r="AC3898" s="19"/>
      <c r="AD3898" s="19"/>
      <c r="AE3898" s="19"/>
      <c r="AF3898" s="19"/>
      <c r="AG3898" s="19"/>
      <c r="AH3898" s="19"/>
      <c r="AI3898" s="19"/>
      <c r="AJ3898" s="19"/>
      <c r="AK3898" s="19"/>
      <c r="AL3898" s="19"/>
      <c r="AM3898" s="19"/>
      <c r="AN3898" s="19"/>
      <c r="AO3898" s="19"/>
      <c r="AP3898" s="19"/>
      <c r="AQ3898" s="19"/>
      <c r="AR3898" s="19"/>
      <c r="AS3898" s="19"/>
      <c r="AT3898" s="19"/>
      <c r="AU3898" s="19"/>
      <c r="AV3898" s="19"/>
      <c r="AW3898" s="19"/>
    </row>
    <row r="3899" spans="1:49">
      <c r="A3899" s="36"/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9"/>
      <c r="AB3899" s="19"/>
      <c r="AC3899" s="19"/>
      <c r="AD3899" s="19"/>
      <c r="AE3899" s="19"/>
      <c r="AF3899" s="19"/>
      <c r="AG3899" s="19"/>
      <c r="AH3899" s="19"/>
      <c r="AI3899" s="19"/>
      <c r="AJ3899" s="19"/>
      <c r="AK3899" s="19"/>
      <c r="AL3899" s="19"/>
      <c r="AM3899" s="19"/>
      <c r="AN3899" s="19"/>
      <c r="AO3899" s="19"/>
      <c r="AP3899" s="19"/>
      <c r="AQ3899" s="19"/>
      <c r="AR3899" s="19"/>
      <c r="AS3899" s="19"/>
      <c r="AT3899" s="19"/>
      <c r="AU3899" s="19"/>
      <c r="AV3899" s="19"/>
      <c r="AW3899" s="19"/>
    </row>
    <row r="3900" spans="1:49">
      <c r="A3900" s="36"/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9"/>
      <c r="AB3900" s="19"/>
      <c r="AC3900" s="19"/>
      <c r="AD3900" s="19"/>
      <c r="AE3900" s="19"/>
      <c r="AF3900" s="19"/>
      <c r="AG3900" s="19"/>
      <c r="AH3900" s="19"/>
      <c r="AI3900" s="19"/>
      <c r="AJ3900" s="19"/>
      <c r="AK3900" s="19"/>
      <c r="AL3900" s="19"/>
      <c r="AM3900" s="19"/>
      <c r="AN3900" s="19"/>
      <c r="AO3900" s="19"/>
      <c r="AP3900" s="19"/>
      <c r="AQ3900" s="19"/>
      <c r="AR3900" s="19"/>
      <c r="AS3900" s="19"/>
      <c r="AT3900" s="19"/>
      <c r="AU3900" s="19"/>
      <c r="AV3900" s="19"/>
      <c r="AW3900" s="19"/>
    </row>
    <row r="3901" spans="1:49">
      <c r="A3901" s="36"/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"/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"/>
      <c r="AS3901" s="19"/>
      <c r="AT3901" s="19"/>
      <c r="AU3901" s="19"/>
      <c r="AV3901" s="19"/>
      <c r="AW3901" s="19"/>
    </row>
    <row r="3902" spans="1:49">
      <c r="A3902" s="36"/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19"/>
      <c r="AC3902" s="19"/>
      <c r="AD3902" s="19"/>
      <c r="AE3902" s="19"/>
      <c r="AF3902" s="19"/>
      <c r="AG3902" s="19"/>
      <c r="AH3902" s="19"/>
      <c r="AI3902" s="19"/>
      <c r="AJ3902" s="19"/>
      <c r="AK3902" s="19"/>
      <c r="AL3902" s="19"/>
      <c r="AM3902" s="19"/>
      <c r="AN3902" s="19"/>
      <c r="AO3902" s="19"/>
      <c r="AP3902" s="19"/>
      <c r="AQ3902" s="19"/>
      <c r="AR3902" s="19"/>
      <c r="AS3902" s="19"/>
      <c r="AT3902" s="19"/>
      <c r="AU3902" s="19"/>
      <c r="AV3902" s="19"/>
      <c r="AW3902" s="19"/>
    </row>
    <row r="3903" spans="1:49">
      <c r="A3903" s="36"/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9"/>
      <c r="AB3903" s="19"/>
      <c r="AC3903" s="19"/>
      <c r="AD3903" s="19"/>
      <c r="AE3903" s="19"/>
      <c r="AF3903" s="19"/>
      <c r="AG3903" s="19"/>
      <c r="AH3903" s="19"/>
      <c r="AI3903" s="19"/>
      <c r="AJ3903" s="19"/>
      <c r="AK3903" s="19"/>
      <c r="AL3903" s="19"/>
      <c r="AM3903" s="19"/>
      <c r="AN3903" s="19"/>
      <c r="AO3903" s="19"/>
      <c r="AP3903" s="19"/>
      <c r="AQ3903" s="19"/>
      <c r="AR3903" s="19"/>
      <c r="AS3903" s="19"/>
      <c r="AT3903" s="19"/>
      <c r="AU3903" s="19"/>
      <c r="AV3903" s="19"/>
      <c r="AW3903" s="19"/>
    </row>
    <row r="3904" spans="1:49">
      <c r="A3904" s="36"/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</row>
    <row r="3905" spans="1:49">
      <c r="A3905" s="36"/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9"/>
      <c r="AB3905" s="19"/>
      <c r="AC3905" s="19"/>
      <c r="AD3905" s="19"/>
      <c r="AE3905" s="19"/>
      <c r="AF3905" s="19"/>
      <c r="AG3905" s="19"/>
      <c r="AH3905" s="19"/>
      <c r="AI3905" s="19"/>
      <c r="AJ3905" s="19"/>
      <c r="AK3905" s="19"/>
      <c r="AL3905" s="19"/>
      <c r="AM3905" s="19"/>
      <c r="AN3905" s="19"/>
      <c r="AO3905" s="19"/>
      <c r="AP3905" s="19"/>
      <c r="AQ3905" s="19"/>
      <c r="AR3905" s="19"/>
      <c r="AS3905" s="19"/>
      <c r="AT3905" s="19"/>
      <c r="AU3905" s="19"/>
      <c r="AV3905" s="19"/>
      <c r="AW3905" s="19"/>
    </row>
    <row r="3906" spans="1:49">
      <c r="A3906" s="36"/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9"/>
      <c r="AB3906" s="19"/>
      <c r="AC3906" s="19"/>
      <c r="AD3906" s="19"/>
      <c r="AE3906" s="19"/>
      <c r="AF3906" s="19"/>
      <c r="AG3906" s="19"/>
      <c r="AH3906" s="19"/>
      <c r="AI3906" s="19"/>
      <c r="AJ3906" s="19"/>
      <c r="AK3906" s="19"/>
      <c r="AL3906" s="19"/>
      <c r="AM3906" s="19"/>
      <c r="AN3906" s="19"/>
      <c r="AO3906" s="19"/>
      <c r="AP3906" s="19"/>
      <c r="AQ3906" s="19"/>
      <c r="AR3906" s="19"/>
      <c r="AS3906" s="19"/>
      <c r="AT3906" s="19"/>
      <c r="AU3906" s="19"/>
      <c r="AV3906" s="19"/>
      <c r="AW3906" s="19"/>
    </row>
    <row r="3907" spans="1:49">
      <c r="A3907" s="36"/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9"/>
      <c r="AB3907" s="19"/>
      <c r="AC3907" s="19"/>
      <c r="AD3907" s="19"/>
      <c r="AE3907" s="19"/>
      <c r="AF3907" s="19"/>
      <c r="AG3907" s="19"/>
      <c r="AH3907" s="19"/>
      <c r="AI3907" s="19"/>
      <c r="AJ3907" s="19"/>
      <c r="AK3907" s="19"/>
      <c r="AL3907" s="19"/>
      <c r="AM3907" s="19"/>
      <c r="AN3907" s="19"/>
      <c r="AO3907" s="19"/>
      <c r="AP3907" s="19"/>
      <c r="AQ3907" s="19"/>
      <c r="AR3907" s="19"/>
      <c r="AS3907" s="19"/>
      <c r="AT3907" s="19"/>
      <c r="AU3907" s="19"/>
      <c r="AV3907" s="19"/>
      <c r="AW3907" s="19"/>
    </row>
    <row r="3908" spans="1:49">
      <c r="A3908" s="36"/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</row>
    <row r="3909" spans="1:49">
      <c r="A3909" s="36"/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9"/>
      <c r="AB3909" s="19"/>
      <c r="AC3909" s="19"/>
      <c r="AD3909" s="19"/>
      <c r="AE3909" s="19"/>
      <c r="AF3909" s="19"/>
      <c r="AG3909" s="19"/>
      <c r="AH3909" s="19"/>
      <c r="AI3909" s="19"/>
      <c r="AJ3909" s="19"/>
      <c r="AK3909" s="19"/>
      <c r="AL3909" s="19"/>
      <c r="AM3909" s="19"/>
      <c r="AN3909" s="19"/>
      <c r="AO3909" s="19"/>
      <c r="AP3909" s="19"/>
      <c r="AQ3909" s="19"/>
      <c r="AR3909" s="19"/>
      <c r="AS3909" s="19"/>
      <c r="AT3909" s="19"/>
      <c r="AU3909" s="19"/>
      <c r="AV3909" s="19"/>
      <c r="AW3909" s="19"/>
    </row>
    <row r="3910" spans="1:49">
      <c r="A3910" s="36"/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9"/>
      <c r="AB3910" s="19"/>
      <c r="AC3910" s="19"/>
      <c r="AD3910" s="19"/>
      <c r="AE3910" s="19"/>
      <c r="AF3910" s="19"/>
      <c r="AG3910" s="19"/>
      <c r="AH3910" s="19"/>
      <c r="AI3910" s="19"/>
      <c r="AJ3910" s="19"/>
      <c r="AK3910" s="19"/>
      <c r="AL3910" s="19"/>
      <c r="AM3910" s="19"/>
      <c r="AN3910" s="19"/>
      <c r="AO3910" s="19"/>
      <c r="AP3910" s="19"/>
      <c r="AQ3910" s="19"/>
      <c r="AR3910" s="19"/>
      <c r="AS3910" s="19"/>
      <c r="AT3910" s="19"/>
      <c r="AU3910" s="19"/>
      <c r="AV3910" s="19"/>
      <c r="AW3910" s="19"/>
    </row>
    <row r="3911" spans="1:49">
      <c r="A3911" s="36"/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9"/>
      <c r="AB3911" s="19"/>
      <c r="AC3911" s="19"/>
      <c r="AD3911" s="19"/>
      <c r="AE3911" s="19"/>
      <c r="AF3911" s="19"/>
      <c r="AG3911" s="19"/>
      <c r="AH3911" s="19"/>
      <c r="AI3911" s="19"/>
      <c r="AJ3911" s="19"/>
      <c r="AK3911" s="19"/>
      <c r="AL3911" s="19"/>
      <c r="AM3911" s="19"/>
      <c r="AN3911" s="19"/>
      <c r="AO3911" s="19"/>
      <c r="AP3911" s="19"/>
      <c r="AQ3911" s="19"/>
      <c r="AR3911" s="19"/>
      <c r="AS3911" s="19"/>
      <c r="AT3911" s="19"/>
      <c r="AU3911" s="19"/>
      <c r="AV3911" s="19"/>
      <c r="AW3911" s="19"/>
    </row>
    <row r="3912" spans="1:49">
      <c r="A3912" s="36"/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9"/>
      <c r="AB3912" s="19"/>
      <c r="AC3912" s="19"/>
      <c r="AD3912" s="19"/>
      <c r="AE3912" s="19"/>
      <c r="AF3912" s="19"/>
      <c r="AG3912" s="19"/>
      <c r="AH3912" s="19"/>
      <c r="AI3912" s="19"/>
      <c r="AJ3912" s="19"/>
      <c r="AK3912" s="19"/>
      <c r="AL3912" s="19"/>
      <c r="AM3912" s="19"/>
      <c r="AN3912" s="19"/>
      <c r="AO3912" s="19"/>
      <c r="AP3912" s="19"/>
      <c r="AQ3912" s="19"/>
      <c r="AR3912" s="19"/>
      <c r="AS3912" s="19"/>
      <c r="AT3912" s="19"/>
      <c r="AU3912" s="19"/>
      <c r="AV3912" s="19"/>
      <c r="AW3912" s="19"/>
    </row>
    <row r="3913" spans="1:49">
      <c r="A3913" s="36"/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</row>
    <row r="3914" spans="1:49">
      <c r="A3914" s="36"/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9"/>
      <c r="AB3914" s="19"/>
      <c r="AC3914" s="19"/>
      <c r="AD3914" s="19"/>
      <c r="AE3914" s="19"/>
      <c r="AF3914" s="19"/>
      <c r="AG3914" s="19"/>
      <c r="AH3914" s="19"/>
      <c r="AI3914" s="19"/>
      <c r="AJ3914" s="19"/>
      <c r="AK3914" s="19"/>
      <c r="AL3914" s="19"/>
      <c r="AM3914" s="19"/>
      <c r="AN3914" s="19"/>
      <c r="AO3914" s="19"/>
      <c r="AP3914" s="19"/>
      <c r="AQ3914" s="19"/>
      <c r="AR3914" s="19"/>
      <c r="AS3914" s="19"/>
      <c r="AT3914" s="19"/>
      <c r="AU3914" s="19"/>
      <c r="AV3914" s="19"/>
      <c r="AW3914" s="19"/>
    </row>
    <row r="3915" spans="1:49">
      <c r="A3915" s="36"/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9"/>
      <c r="AB3915" s="19"/>
      <c r="AC3915" s="19"/>
      <c r="AD3915" s="19"/>
      <c r="AE3915" s="19"/>
      <c r="AF3915" s="19"/>
      <c r="AG3915" s="19"/>
      <c r="AH3915" s="19"/>
      <c r="AI3915" s="19"/>
      <c r="AJ3915" s="19"/>
      <c r="AK3915" s="19"/>
      <c r="AL3915" s="19"/>
      <c r="AM3915" s="19"/>
      <c r="AN3915" s="19"/>
      <c r="AO3915" s="19"/>
      <c r="AP3915" s="19"/>
      <c r="AQ3915" s="19"/>
      <c r="AR3915" s="19"/>
      <c r="AS3915" s="19"/>
      <c r="AT3915" s="19"/>
      <c r="AU3915" s="19"/>
      <c r="AV3915" s="19"/>
      <c r="AW3915" s="19"/>
    </row>
    <row r="3916" spans="1:49">
      <c r="A3916" s="36"/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9"/>
      <c r="AB3916" s="19"/>
      <c r="AC3916" s="19"/>
      <c r="AD3916" s="19"/>
      <c r="AE3916" s="19"/>
      <c r="AF3916" s="19"/>
      <c r="AG3916" s="19"/>
      <c r="AH3916" s="19"/>
      <c r="AI3916" s="19"/>
      <c r="AJ3916" s="19"/>
      <c r="AK3916" s="19"/>
      <c r="AL3916" s="19"/>
      <c r="AM3916" s="19"/>
      <c r="AN3916" s="19"/>
      <c r="AO3916" s="19"/>
      <c r="AP3916" s="19"/>
      <c r="AQ3916" s="19"/>
      <c r="AR3916" s="19"/>
      <c r="AS3916" s="19"/>
      <c r="AT3916" s="19"/>
      <c r="AU3916" s="19"/>
      <c r="AV3916" s="19"/>
      <c r="AW3916" s="19"/>
    </row>
    <row r="3917" spans="1:49">
      <c r="A3917" s="36"/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9"/>
      <c r="AB3917" s="19"/>
      <c r="AC3917" s="19"/>
      <c r="AD3917" s="19"/>
      <c r="AE3917" s="19"/>
      <c r="AF3917" s="19"/>
      <c r="AG3917" s="19"/>
      <c r="AH3917" s="19"/>
      <c r="AI3917" s="19"/>
      <c r="AJ3917" s="19"/>
      <c r="AK3917" s="19"/>
      <c r="AL3917" s="19"/>
      <c r="AM3917" s="19"/>
      <c r="AN3917" s="19"/>
      <c r="AO3917" s="19"/>
      <c r="AP3917" s="19"/>
      <c r="AQ3917" s="19"/>
      <c r="AR3917" s="19"/>
      <c r="AS3917" s="19"/>
      <c r="AT3917" s="19"/>
      <c r="AU3917" s="19"/>
      <c r="AV3917" s="19"/>
      <c r="AW3917" s="19"/>
    </row>
    <row r="3918" spans="1:49">
      <c r="A3918" s="36"/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9"/>
      <c r="AB3918" s="19"/>
      <c r="AC3918" s="19"/>
      <c r="AD3918" s="19"/>
      <c r="AE3918" s="19"/>
      <c r="AF3918" s="19"/>
      <c r="AG3918" s="19"/>
      <c r="AH3918" s="19"/>
      <c r="AI3918" s="19"/>
      <c r="AJ3918" s="19"/>
      <c r="AK3918" s="19"/>
      <c r="AL3918" s="19"/>
      <c r="AM3918" s="19"/>
      <c r="AN3918" s="19"/>
      <c r="AO3918" s="19"/>
      <c r="AP3918" s="19"/>
      <c r="AQ3918" s="19"/>
      <c r="AR3918" s="19"/>
      <c r="AS3918" s="19"/>
      <c r="AT3918" s="19"/>
      <c r="AU3918" s="19"/>
      <c r="AV3918" s="19"/>
      <c r="AW3918" s="19"/>
    </row>
    <row r="3919" spans="1:49">
      <c r="A3919" s="36"/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</row>
    <row r="3920" spans="1:49">
      <c r="A3920" s="36"/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9"/>
      <c r="AB3920" s="19"/>
      <c r="AC3920" s="19"/>
      <c r="AD3920" s="19"/>
      <c r="AE3920" s="19"/>
      <c r="AF3920" s="19"/>
      <c r="AG3920" s="19"/>
      <c r="AH3920" s="19"/>
      <c r="AI3920" s="19"/>
      <c r="AJ3920" s="19"/>
      <c r="AK3920" s="19"/>
      <c r="AL3920" s="19"/>
      <c r="AM3920" s="19"/>
      <c r="AN3920" s="19"/>
      <c r="AO3920" s="19"/>
      <c r="AP3920" s="19"/>
      <c r="AQ3920" s="19"/>
      <c r="AR3920" s="19"/>
      <c r="AS3920" s="19"/>
      <c r="AT3920" s="19"/>
      <c r="AU3920" s="19"/>
      <c r="AV3920" s="19"/>
      <c r="AW3920" s="19"/>
    </row>
    <row r="3921" spans="1:49">
      <c r="A3921" s="36"/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9"/>
      <c r="AB3921" s="19"/>
      <c r="AC3921" s="19"/>
      <c r="AD3921" s="19"/>
      <c r="AE3921" s="19"/>
      <c r="AF3921" s="19"/>
      <c r="AG3921" s="19"/>
      <c r="AH3921" s="19"/>
      <c r="AI3921" s="19"/>
      <c r="AJ3921" s="19"/>
      <c r="AK3921" s="19"/>
      <c r="AL3921" s="19"/>
      <c r="AM3921" s="19"/>
      <c r="AN3921" s="19"/>
      <c r="AO3921" s="19"/>
      <c r="AP3921" s="19"/>
      <c r="AQ3921" s="19"/>
      <c r="AR3921" s="19"/>
      <c r="AS3921" s="19"/>
      <c r="AT3921" s="19"/>
      <c r="AU3921" s="19"/>
      <c r="AV3921" s="19"/>
      <c r="AW3921" s="19"/>
    </row>
    <row r="3922" spans="1:49">
      <c r="A3922" s="36"/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9"/>
      <c r="AB3922" s="19"/>
      <c r="AC3922" s="19"/>
      <c r="AD3922" s="19"/>
      <c r="AE3922" s="19"/>
      <c r="AF3922" s="19"/>
      <c r="AG3922" s="19"/>
      <c r="AH3922" s="19"/>
      <c r="AI3922" s="19"/>
      <c r="AJ3922" s="19"/>
      <c r="AK3922" s="19"/>
      <c r="AL3922" s="19"/>
      <c r="AM3922" s="19"/>
      <c r="AN3922" s="19"/>
      <c r="AO3922" s="19"/>
      <c r="AP3922" s="19"/>
      <c r="AQ3922" s="19"/>
      <c r="AR3922" s="19"/>
      <c r="AS3922" s="19"/>
      <c r="AT3922" s="19"/>
      <c r="AU3922" s="19"/>
      <c r="AV3922" s="19"/>
      <c r="AW3922" s="19"/>
    </row>
    <row r="3923" spans="1:49">
      <c r="A3923" s="36"/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9"/>
      <c r="AB3923" s="19"/>
      <c r="AC3923" s="19"/>
      <c r="AD3923" s="19"/>
      <c r="AE3923" s="19"/>
      <c r="AF3923" s="19"/>
      <c r="AG3923" s="19"/>
      <c r="AH3923" s="19"/>
      <c r="AI3923" s="19"/>
      <c r="AJ3923" s="19"/>
      <c r="AK3923" s="19"/>
      <c r="AL3923" s="19"/>
      <c r="AM3923" s="19"/>
      <c r="AN3923" s="19"/>
      <c r="AO3923" s="19"/>
      <c r="AP3923" s="19"/>
      <c r="AQ3923" s="19"/>
      <c r="AR3923" s="19"/>
      <c r="AS3923" s="19"/>
      <c r="AT3923" s="19"/>
      <c r="AU3923" s="19"/>
      <c r="AV3923" s="19"/>
      <c r="AW3923" s="19"/>
    </row>
    <row r="3924" spans="1:49">
      <c r="A3924" s="36"/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9"/>
      <c r="AB3924" s="19"/>
      <c r="AC3924" s="19"/>
      <c r="AD3924" s="19"/>
      <c r="AE3924" s="19"/>
      <c r="AF3924" s="19"/>
      <c r="AG3924" s="19"/>
      <c r="AH3924" s="19"/>
      <c r="AI3924" s="19"/>
      <c r="AJ3924" s="19"/>
      <c r="AK3924" s="19"/>
      <c r="AL3924" s="19"/>
      <c r="AM3924" s="19"/>
      <c r="AN3924" s="19"/>
      <c r="AO3924" s="19"/>
      <c r="AP3924" s="19"/>
      <c r="AQ3924" s="19"/>
      <c r="AR3924" s="19"/>
      <c r="AS3924" s="19"/>
      <c r="AT3924" s="19"/>
      <c r="AU3924" s="19"/>
      <c r="AV3924" s="19"/>
      <c r="AW3924" s="19"/>
    </row>
    <row r="3925" spans="1:49">
      <c r="A3925" s="36"/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9"/>
      <c r="AB3925" s="19"/>
      <c r="AC3925" s="19"/>
      <c r="AD3925" s="19"/>
      <c r="AE3925" s="19"/>
      <c r="AF3925" s="19"/>
      <c r="AG3925" s="19"/>
      <c r="AH3925" s="19"/>
      <c r="AI3925" s="19"/>
      <c r="AJ3925" s="19"/>
      <c r="AK3925" s="19"/>
      <c r="AL3925" s="19"/>
      <c r="AM3925" s="19"/>
      <c r="AN3925" s="19"/>
      <c r="AO3925" s="19"/>
      <c r="AP3925" s="19"/>
      <c r="AQ3925" s="19"/>
      <c r="AR3925" s="19"/>
      <c r="AS3925" s="19"/>
      <c r="AT3925" s="19"/>
      <c r="AU3925" s="19"/>
      <c r="AV3925" s="19"/>
      <c r="AW3925" s="19"/>
    </row>
    <row r="3926" spans="1:49">
      <c r="A3926" s="36"/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9"/>
      <c r="AB3926" s="19"/>
      <c r="AC3926" s="19"/>
      <c r="AD3926" s="19"/>
      <c r="AE3926" s="19"/>
      <c r="AF3926" s="19"/>
      <c r="AG3926" s="19"/>
      <c r="AH3926" s="19"/>
      <c r="AI3926" s="19"/>
      <c r="AJ3926" s="19"/>
      <c r="AK3926" s="19"/>
      <c r="AL3926" s="19"/>
      <c r="AM3926" s="19"/>
      <c r="AN3926" s="19"/>
      <c r="AO3926" s="19"/>
      <c r="AP3926" s="19"/>
      <c r="AQ3926" s="19"/>
      <c r="AR3926" s="19"/>
      <c r="AS3926" s="19"/>
      <c r="AT3926" s="19"/>
      <c r="AU3926" s="19"/>
      <c r="AV3926" s="19"/>
      <c r="AW3926" s="19"/>
    </row>
    <row r="3927" spans="1:49">
      <c r="A3927" s="36"/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9"/>
      <c r="AB3927" s="19"/>
      <c r="AC3927" s="19"/>
      <c r="AD3927" s="19"/>
      <c r="AE3927" s="19"/>
      <c r="AF3927" s="19"/>
      <c r="AG3927" s="19"/>
      <c r="AH3927" s="19"/>
      <c r="AI3927" s="19"/>
      <c r="AJ3927" s="19"/>
      <c r="AK3927" s="19"/>
      <c r="AL3927" s="19"/>
      <c r="AM3927" s="19"/>
      <c r="AN3927" s="19"/>
      <c r="AO3927" s="19"/>
      <c r="AP3927" s="19"/>
      <c r="AQ3927" s="19"/>
      <c r="AR3927" s="19"/>
      <c r="AS3927" s="19"/>
      <c r="AT3927" s="19"/>
      <c r="AU3927" s="19"/>
      <c r="AV3927" s="19"/>
      <c r="AW3927" s="19"/>
    </row>
    <row r="3928" spans="1:49">
      <c r="A3928" s="36"/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9"/>
      <c r="AB3928" s="19"/>
      <c r="AC3928" s="19"/>
      <c r="AD3928" s="19"/>
      <c r="AE3928" s="19"/>
      <c r="AF3928" s="19"/>
      <c r="AG3928" s="19"/>
      <c r="AH3928" s="19"/>
      <c r="AI3928" s="19"/>
      <c r="AJ3928" s="19"/>
      <c r="AK3928" s="19"/>
      <c r="AL3928" s="19"/>
      <c r="AM3928" s="19"/>
      <c r="AN3928" s="19"/>
      <c r="AO3928" s="19"/>
      <c r="AP3928" s="19"/>
      <c r="AQ3928" s="19"/>
      <c r="AR3928" s="19"/>
      <c r="AS3928" s="19"/>
      <c r="AT3928" s="19"/>
      <c r="AU3928" s="19"/>
      <c r="AV3928" s="19"/>
      <c r="AW3928" s="19"/>
    </row>
    <row r="3929" spans="1:49">
      <c r="A3929" s="36"/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9"/>
      <c r="AB3929" s="19"/>
      <c r="AC3929" s="19"/>
      <c r="AD3929" s="19"/>
      <c r="AE3929" s="19"/>
      <c r="AF3929" s="19"/>
      <c r="AG3929" s="19"/>
      <c r="AH3929" s="19"/>
      <c r="AI3929" s="19"/>
      <c r="AJ3929" s="19"/>
      <c r="AK3929" s="19"/>
      <c r="AL3929" s="19"/>
      <c r="AM3929" s="19"/>
      <c r="AN3929" s="19"/>
      <c r="AO3929" s="19"/>
      <c r="AP3929" s="19"/>
      <c r="AQ3929" s="19"/>
      <c r="AR3929" s="19"/>
      <c r="AS3929" s="19"/>
      <c r="AT3929" s="19"/>
      <c r="AU3929" s="19"/>
      <c r="AV3929" s="19"/>
      <c r="AW3929" s="19"/>
    </row>
    <row r="3930" spans="1:49">
      <c r="A3930" s="36"/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9"/>
      <c r="AB3930" s="19"/>
      <c r="AC3930" s="19"/>
      <c r="AD3930" s="19"/>
      <c r="AE3930" s="19"/>
      <c r="AF3930" s="19"/>
      <c r="AG3930" s="19"/>
      <c r="AH3930" s="19"/>
      <c r="AI3930" s="19"/>
      <c r="AJ3930" s="19"/>
      <c r="AK3930" s="19"/>
      <c r="AL3930" s="19"/>
      <c r="AM3930" s="19"/>
      <c r="AN3930" s="19"/>
      <c r="AO3930" s="19"/>
      <c r="AP3930" s="19"/>
      <c r="AQ3930" s="19"/>
      <c r="AR3930" s="19"/>
      <c r="AS3930" s="19"/>
      <c r="AT3930" s="19"/>
      <c r="AU3930" s="19"/>
      <c r="AV3930" s="19"/>
      <c r="AW3930" s="19"/>
    </row>
    <row r="3931" spans="1:49">
      <c r="A3931" s="36"/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9"/>
      <c r="AB3931" s="19"/>
      <c r="AC3931" s="19"/>
      <c r="AD3931" s="19"/>
      <c r="AE3931" s="19"/>
      <c r="AF3931" s="19"/>
      <c r="AG3931" s="19"/>
      <c r="AH3931" s="19"/>
      <c r="AI3931" s="19"/>
      <c r="AJ3931" s="19"/>
      <c r="AK3931" s="19"/>
      <c r="AL3931" s="19"/>
      <c r="AM3931" s="19"/>
      <c r="AN3931" s="19"/>
      <c r="AO3931" s="19"/>
      <c r="AP3931" s="19"/>
      <c r="AQ3931" s="19"/>
      <c r="AR3931" s="19"/>
      <c r="AS3931" s="19"/>
      <c r="AT3931" s="19"/>
      <c r="AU3931" s="19"/>
      <c r="AV3931" s="19"/>
      <c r="AW3931" s="19"/>
    </row>
    <row r="3932" spans="1:49">
      <c r="A3932" s="36"/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9"/>
      <c r="AB3932" s="19"/>
      <c r="AC3932" s="19"/>
      <c r="AD3932" s="19"/>
      <c r="AE3932" s="19"/>
      <c r="AF3932" s="19"/>
      <c r="AG3932" s="19"/>
      <c r="AH3932" s="19"/>
      <c r="AI3932" s="19"/>
      <c r="AJ3932" s="19"/>
      <c r="AK3932" s="19"/>
      <c r="AL3932" s="19"/>
      <c r="AM3932" s="19"/>
      <c r="AN3932" s="19"/>
      <c r="AO3932" s="19"/>
      <c r="AP3932" s="19"/>
      <c r="AQ3932" s="19"/>
      <c r="AR3932" s="19"/>
      <c r="AS3932" s="19"/>
      <c r="AT3932" s="19"/>
      <c r="AU3932" s="19"/>
      <c r="AV3932" s="19"/>
      <c r="AW3932" s="19"/>
    </row>
    <row r="3933" spans="1:49">
      <c r="A3933" s="36"/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9"/>
      <c r="AB3933" s="19"/>
      <c r="AC3933" s="19"/>
      <c r="AD3933" s="19"/>
      <c r="AE3933" s="19"/>
      <c r="AF3933" s="19"/>
      <c r="AG3933" s="19"/>
      <c r="AH3933" s="19"/>
      <c r="AI3933" s="19"/>
      <c r="AJ3933" s="19"/>
      <c r="AK3933" s="19"/>
      <c r="AL3933" s="19"/>
      <c r="AM3933" s="19"/>
      <c r="AN3933" s="19"/>
      <c r="AO3933" s="19"/>
      <c r="AP3933" s="19"/>
      <c r="AQ3933" s="19"/>
      <c r="AR3933" s="19"/>
      <c r="AS3933" s="19"/>
      <c r="AT3933" s="19"/>
      <c r="AU3933" s="19"/>
      <c r="AV3933" s="19"/>
      <c r="AW3933" s="19"/>
    </row>
    <row r="3934" spans="1:49">
      <c r="A3934" s="36"/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9"/>
      <c r="AB3934" s="19"/>
      <c r="AC3934" s="19"/>
      <c r="AD3934" s="19"/>
      <c r="AE3934" s="19"/>
      <c r="AF3934" s="19"/>
      <c r="AG3934" s="19"/>
      <c r="AH3934" s="19"/>
      <c r="AI3934" s="19"/>
      <c r="AJ3934" s="19"/>
      <c r="AK3934" s="19"/>
      <c r="AL3934" s="19"/>
      <c r="AM3934" s="19"/>
      <c r="AN3934" s="19"/>
      <c r="AO3934" s="19"/>
      <c r="AP3934" s="19"/>
      <c r="AQ3934" s="19"/>
      <c r="AR3934" s="19"/>
      <c r="AS3934" s="19"/>
      <c r="AT3934" s="19"/>
      <c r="AU3934" s="19"/>
      <c r="AV3934" s="19"/>
      <c r="AW3934" s="19"/>
    </row>
    <row r="3935" spans="1:49">
      <c r="A3935" s="36"/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9"/>
      <c r="AB3935" s="19"/>
      <c r="AC3935" s="19"/>
      <c r="AD3935" s="19"/>
      <c r="AE3935" s="19"/>
      <c r="AF3935" s="19"/>
      <c r="AG3935" s="19"/>
      <c r="AH3935" s="19"/>
      <c r="AI3935" s="19"/>
      <c r="AJ3935" s="19"/>
      <c r="AK3935" s="19"/>
      <c r="AL3935" s="19"/>
      <c r="AM3935" s="19"/>
      <c r="AN3935" s="19"/>
      <c r="AO3935" s="19"/>
      <c r="AP3935" s="19"/>
      <c r="AQ3935" s="19"/>
      <c r="AR3935" s="19"/>
      <c r="AS3935" s="19"/>
      <c r="AT3935" s="19"/>
      <c r="AU3935" s="19"/>
      <c r="AV3935" s="19"/>
      <c r="AW3935" s="19"/>
    </row>
    <row r="3936" spans="1:49">
      <c r="A3936" s="36"/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9"/>
      <c r="AB3936" s="19"/>
      <c r="AC3936" s="19"/>
      <c r="AD3936" s="19"/>
      <c r="AE3936" s="19"/>
      <c r="AF3936" s="19"/>
      <c r="AG3936" s="19"/>
      <c r="AH3936" s="19"/>
      <c r="AI3936" s="19"/>
      <c r="AJ3936" s="19"/>
      <c r="AK3936" s="19"/>
      <c r="AL3936" s="19"/>
      <c r="AM3936" s="19"/>
      <c r="AN3936" s="19"/>
      <c r="AO3936" s="19"/>
      <c r="AP3936" s="19"/>
      <c r="AQ3936" s="19"/>
      <c r="AR3936" s="19"/>
      <c r="AS3936" s="19"/>
      <c r="AT3936" s="19"/>
      <c r="AU3936" s="19"/>
      <c r="AV3936" s="19"/>
      <c r="AW3936" s="19"/>
    </row>
    <row r="3937" spans="1:49">
      <c r="A3937" s="36"/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9"/>
      <c r="AB3937" s="19"/>
      <c r="AC3937" s="19"/>
      <c r="AD3937" s="19"/>
      <c r="AE3937" s="19"/>
      <c r="AF3937" s="19"/>
      <c r="AG3937" s="19"/>
      <c r="AH3937" s="19"/>
      <c r="AI3937" s="19"/>
      <c r="AJ3937" s="19"/>
      <c r="AK3937" s="19"/>
      <c r="AL3937" s="19"/>
      <c r="AM3937" s="19"/>
      <c r="AN3937" s="19"/>
      <c r="AO3937" s="19"/>
      <c r="AP3937" s="19"/>
      <c r="AQ3937" s="19"/>
      <c r="AR3937" s="19"/>
      <c r="AS3937" s="19"/>
      <c r="AT3937" s="19"/>
      <c r="AU3937" s="19"/>
      <c r="AV3937" s="19"/>
      <c r="AW3937" s="19"/>
    </row>
    <row r="3938" spans="1:49">
      <c r="A3938" s="36"/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9"/>
      <c r="AB3938" s="19"/>
      <c r="AC3938" s="19"/>
      <c r="AD3938" s="19"/>
      <c r="AE3938" s="19"/>
      <c r="AF3938" s="19"/>
      <c r="AG3938" s="19"/>
      <c r="AH3938" s="19"/>
      <c r="AI3938" s="19"/>
      <c r="AJ3938" s="19"/>
      <c r="AK3938" s="19"/>
      <c r="AL3938" s="19"/>
      <c r="AM3938" s="19"/>
      <c r="AN3938" s="19"/>
      <c r="AO3938" s="19"/>
      <c r="AP3938" s="19"/>
      <c r="AQ3938" s="19"/>
      <c r="AR3938" s="19"/>
      <c r="AS3938" s="19"/>
      <c r="AT3938" s="19"/>
      <c r="AU3938" s="19"/>
      <c r="AV3938" s="19"/>
      <c r="AW3938" s="19"/>
    </row>
    <row r="3939" spans="1:49">
      <c r="A3939" s="36"/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9"/>
      <c r="AB3939" s="19"/>
      <c r="AC3939" s="19"/>
      <c r="AD3939" s="19"/>
      <c r="AE3939" s="19"/>
      <c r="AF3939" s="19"/>
      <c r="AG3939" s="19"/>
      <c r="AH3939" s="19"/>
      <c r="AI3939" s="19"/>
      <c r="AJ3939" s="19"/>
      <c r="AK3939" s="19"/>
      <c r="AL3939" s="19"/>
      <c r="AM3939" s="19"/>
      <c r="AN3939" s="19"/>
      <c r="AO3939" s="19"/>
      <c r="AP3939" s="19"/>
      <c r="AQ3939" s="19"/>
      <c r="AR3939" s="19"/>
      <c r="AS3939" s="19"/>
      <c r="AT3939" s="19"/>
      <c r="AU3939" s="19"/>
      <c r="AV3939" s="19"/>
      <c r="AW3939" s="19"/>
    </row>
    <row r="3940" spans="1:49">
      <c r="A3940" s="36"/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9"/>
      <c r="AB3940" s="19"/>
      <c r="AC3940" s="19"/>
      <c r="AD3940" s="19"/>
      <c r="AE3940" s="19"/>
      <c r="AF3940" s="19"/>
      <c r="AG3940" s="19"/>
      <c r="AH3940" s="19"/>
      <c r="AI3940" s="19"/>
      <c r="AJ3940" s="19"/>
      <c r="AK3940" s="19"/>
      <c r="AL3940" s="19"/>
      <c r="AM3940" s="19"/>
      <c r="AN3940" s="19"/>
      <c r="AO3940" s="19"/>
      <c r="AP3940" s="19"/>
      <c r="AQ3940" s="19"/>
      <c r="AR3940" s="19"/>
      <c r="AS3940" s="19"/>
      <c r="AT3940" s="19"/>
      <c r="AU3940" s="19"/>
      <c r="AV3940" s="19"/>
      <c r="AW3940" s="19"/>
    </row>
    <row r="3941" spans="1:49">
      <c r="A3941" s="36"/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9"/>
      <c r="AB3941" s="19"/>
      <c r="AC3941" s="19"/>
      <c r="AD3941" s="19"/>
      <c r="AE3941" s="19"/>
      <c r="AF3941" s="19"/>
      <c r="AG3941" s="19"/>
      <c r="AH3941" s="19"/>
      <c r="AI3941" s="19"/>
      <c r="AJ3941" s="19"/>
      <c r="AK3941" s="19"/>
      <c r="AL3941" s="19"/>
      <c r="AM3941" s="19"/>
      <c r="AN3941" s="19"/>
      <c r="AO3941" s="19"/>
      <c r="AP3941" s="19"/>
      <c r="AQ3941" s="19"/>
      <c r="AR3941" s="19"/>
      <c r="AS3941" s="19"/>
      <c r="AT3941" s="19"/>
      <c r="AU3941" s="19"/>
      <c r="AV3941" s="19"/>
      <c r="AW3941" s="19"/>
    </row>
    <row r="3942" spans="1:49">
      <c r="A3942" s="36"/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9"/>
      <c r="AB3942" s="19"/>
      <c r="AC3942" s="19"/>
      <c r="AD3942" s="19"/>
      <c r="AE3942" s="19"/>
      <c r="AF3942" s="19"/>
      <c r="AG3942" s="19"/>
      <c r="AH3942" s="19"/>
      <c r="AI3942" s="19"/>
      <c r="AJ3942" s="19"/>
      <c r="AK3942" s="19"/>
      <c r="AL3942" s="19"/>
      <c r="AM3942" s="19"/>
      <c r="AN3942" s="19"/>
      <c r="AO3942" s="19"/>
      <c r="AP3942" s="19"/>
      <c r="AQ3942" s="19"/>
      <c r="AR3942" s="19"/>
      <c r="AS3942" s="19"/>
      <c r="AT3942" s="19"/>
      <c r="AU3942" s="19"/>
      <c r="AV3942" s="19"/>
      <c r="AW3942" s="19"/>
    </row>
    <row r="3943" spans="1:49">
      <c r="A3943" s="36"/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9"/>
      <c r="AB3943" s="19"/>
      <c r="AC3943" s="19"/>
      <c r="AD3943" s="19"/>
      <c r="AE3943" s="19"/>
      <c r="AF3943" s="19"/>
      <c r="AG3943" s="19"/>
      <c r="AH3943" s="19"/>
      <c r="AI3943" s="19"/>
      <c r="AJ3943" s="19"/>
      <c r="AK3943" s="19"/>
      <c r="AL3943" s="19"/>
      <c r="AM3943" s="19"/>
      <c r="AN3943" s="19"/>
      <c r="AO3943" s="19"/>
      <c r="AP3943" s="19"/>
      <c r="AQ3943" s="19"/>
      <c r="AR3943" s="19"/>
      <c r="AS3943" s="19"/>
      <c r="AT3943" s="19"/>
      <c r="AU3943" s="19"/>
      <c r="AV3943" s="19"/>
      <c r="AW3943" s="19"/>
    </row>
    <row r="3944" spans="1:49">
      <c r="A3944" s="36"/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9"/>
      <c r="AB3944" s="19"/>
      <c r="AC3944" s="19"/>
      <c r="AD3944" s="19"/>
      <c r="AE3944" s="19"/>
      <c r="AF3944" s="19"/>
      <c r="AG3944" s="19"/>
      <c r="AH3944" s="19"/>
      <c r="AI3944" s="19"/>
      <c r="AJ3944" s="19"/>
      <c r="AK3944" s="19"/>
      <c r="AL3944" s="19"/>
      <c r="AM3944" s="19"/>
      <c r="AN3944" s="19"/>
      <c r="AO3944" s="19"/>
      <c r="AP3944" s="19"/>
      <c r="AQ3944" s="19"/>
      <c r="AR3944" s="19"/>
      <c r="AS3944" s="19"/>
      <c r="AT3944" s="19"/>
      <c r="AU3944" s="19"/>
      <c r="AV3944" s="19"/>
      <c r="AW3944" s="19"/>
    </row>
    <row r="3945" spans="1:49">
      <c r="A3945" s="36"/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</row>
    <row r="3946" spans="1:49">
      <c r="A3946" s="36"/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9"/>
      <c r="AB3946" s="19"/>
      <c r="AC3946" s="19"/>
      <c r="AD3946" s="19"/>
      <c r="AE3946" s="19"/>
      <c r="AF3946" s="19"/>
      <c r="AG3946" s="19"/>
      <c r="AH3946" s="19"/>
      <c r="AI3946" s="19"/>
      <c r="AJ3946" s="19"/>
      <c r="AK3946" s="19"/>
      <c r="AL3946" s="19"/>
      <c r="AM3946" s="19"/>
      <c r="AN3946" s="19"/>
      <c r="AO3946" s="19"/>
      <c r="AP3946" s="19"/>
      <c r="AQ3946" s="19"/>
      <c r="AR3946" s="19"/>
      <c r="AS3946" s="19"/>
      <c r="AT3946" s="19"/>
      <c r="AU3946" s="19"/>
      <c r="AV3946" s="19"/>
      <c r="AW3946" s="19"/>
    </row>
    <row r="3947" spans="1:49">
      <c r="A3947" s="36"/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9"/>
      <c r="AB3947" s="19"/>
      <c r="AC3947" s="19"/>
      <c r="AD3947" s="19"/>
      <c r="AE3947" s="19"/>
      <c r="AF3947" s="19"/>
      <c r="AG3947" s="19"/>
      <c r="AH3947" s="19"/>
      <c r="AI3947" s="19"/>
      <c r="AJ3947" s="19"/>
      <c r="AK3947" s="19"/>
      <c r="AL3947" s="19"/>
      <c r="AM3947" s="19"/>
      <c r="AN3947" s="19"/>
      <c r="AO3947" s="19"/>
      <c r="AP3947" s="19"/>
      <c r="AQ3947" s="19"/>
      <c r="AR3947" s="19"/>
      <c r="AS3947" s="19"/>
      <c r="AT3947" s="19"/>
      <c r="AU3947" s="19"/>
      <c r="AV3947" s="19"/>
      <c r="AW3947" s="19"/>
    </row>
    <row r="3948" spans="1:49">
      <c r="A3948" s="36"/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9"/>
      <c r="AB3948" s="19"/>
      <c r="AC3948" s="19"/>
      <c r="AD3948" s="19"/>
      <c r="AE3948" s="19"/>
      <c r="AF3948" s="19"/>
      <c r="AG3948" s="19"/>
      <c r="AH3948" s="19"/>
      <c r="AI3948" s="19"/>
      <c r="AJ3948" s="19"/>
      <c r="AK3948" s="19"/>
      <c r="AL3948" s="19"/>
      <c r="AM3948" s="19"/>
      <c r="AN3948" s="19"/>
      <c r="AO3948" s="19"/>
      <c r="AP3948" s="19"/>
      <c r="AQ3948" s="19"/>
      <c r="AR3948" s="19"/>
      <c r="AS3948" s="19"/>
      <c r="AT3948" s="19"/>
      <c r="AU3948" s="19"/>
      <c r="AV3948" s="19"/>
      <c r="AW3948" s="19"/>
    </row>
    <row r="3949" spans="1:49">
      <c r="A3949" s="36"/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9"/>
      <c r="AB3949" s="19"/>
      <c r="AC3949" s="19"/>
      <c r="AD3949" s="19"/>
      <c r="AE3949" s="19"/>
      <c r="AF3949" s="19"/>
      <c r="AG3949" s="19"/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</row>
    <row r="3950" spans="1:49">
      <c r="A3950" s="36"/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9"/>
      <c r="AB3950" s="19"/>
      <c r="AC3950" s="19"/>
      <c r="AD3950" s="19"/>
      <c r="AE3950" s="19"/>
      <c r="AF3950" s="19"/>
      <c r="AG3950" s="19"/>
      <c r="AH3950" s="19"/>
      <c r="AI3950" s="19"/>
      <c r="AJ3950" s="19"/>
      <c r="AK3950" s="19"/>
      <c r="AL3950" s="19"/>
      <c r="AM3950" s="19"/>
      <c r="AN3950" s="19"/>
      <c r="AO3950" s="19"/>
      <c r="AP3950" s="19"/>
      <c r="AQ3950" s="19"/>
      <c r="AR3950" s="19"/>
      <c r="AS3950" s="19"/>
      <c r="AT3950" s="19"/>
      <c r="AU3950" s="19"/>
      <c r="AV3950" s="19"/>
      <c r="AW3950" s="19"/>
    </row>
    <row r="3951" spans="1:49">
      <c r="A3951" s="36"/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</row>
    <row r="3952" spans="1:49">
      <c r="A3952" s="36"/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9"/>
      <c r="AB3952" s="19"/>
      <c r="AC3952" s="19"/>
      <c r="AD3952" s="19"/>
      <c r="AE3952" s="19"/>
      <c r="AF3952" s="19"/>
      <c r="AG3952" s="19"/>
      <c r="AH3952" s="19"/>
      <c r="AI3952" s="19"/>
      <c r="AJ3952" s="19"/>
      <c r="AK3952" s="19"/>
      <c r="AL3952" s="19"/>
      <c r="AM3952" s="19"/>
      <c r="AN3952" s="19"/>
      <c r="AO3952" s="19"/>
      <c r="AP3952" s="19"/>
      <c r="AQ3952" s="19"/>
      <c r="AR3952" s="19"/>
      <c r="AS3952" s="19"/>
      <c r="AT3952" s="19"/>
      <c r="AU3952" s="19"/>
      <c r="AV3952" s="19"/>
      <c r="AW3952" s="19"/>
    </row>
    <row r="3953" spans="1:49">
      <c r="A3953" s="36"/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9"/>
      <c r="AB3953" s="19"/>
      <c r="AC3953" s="19"/>
      <c r="AD3953" s="19"/>
      <c r="AE3953" s="19"/>
      <c r="AF3953" s="19"/>
      <c r="AG3953" s="19"/>
      <c r="AH3953" s="19"/>
      <c r="AI3953" s="19"/>
      <c r="AJ3953" s="19"/>
      <c r="AK3953" s="19"/>
      <c r="AL3953" s="19"/>
      <c r="AM3953" s="19"/>
      <c r="AN3953" s="19"/>
      <c r="AO3953" s="19"/>
      <c r="AP3953" s="19"/>
      <c r="AQ3953" s="19"/>
      <c r="AR3953" s="19"/>
      <c r="AS3953" s="19"/>
      <c r="AT3953" s="19"/>
      <c r="AU3953" s="19"/>
      <c r="AV3953" s="19"/>
      <c r="AW3953" s="19"/>
    </row>
    <row r="3954" spans="1:49">
      <c r="A3954" s="36"/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9"/>
      <c r="AB3954" s="19"/>
      <c r="AC3954" s="19"/>
      <c r="AD3954" s="19"/>
      <c r="AE3954" s="19"/>
      <c r="AF3954" s="19"/>
      <c r="AG3954" s="19"/>
      <c r="AH3954" s="19"/>
      <c r="AI3954" s="19"/>
      <c r="AJ3954" s="19"/>
      <c r="AK3954" s="19"/>
      <c r="AL3954" s="19"/>
      <c r="AM3954" s="19"/>
      <c r="AN3954" s="19"/>
      <c r="AO3954" s="19"/>
      <c r="AP3954" s="19"/>
      <c r="AQ3954" s="19"/>
      <c r="AR3954" s="19"/>
      <c r="AS3954" s="19"/>
      <c r="AT3954" s="19"/>
      <c r="AU3954" s="19"/>
      <c r="AV3954" s="19"/>
      <c r="AW3954" s="19"/>
    </row>
    <row r="3955" spans="1:49">
      <c r="A3955" s="36"/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"/>
      <c r="AP3955" s="19"/>
      <c r="AQ3955" s="19"/>
      <c r="AR3955" s="19"/>
      <c r="AS3955" s="19"/>
      <c r="AT3955" s="19"/>
      <c r="AU3955" s="19"/>
      <c r="AV3955" s="19"/>
      <c r="AW3955" s="19"/>
    </row>
    <row r="3956" spans="1:49">
      <c r="A3956" s="36"/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9"/>
      <c r="AB3956" s="19"/>
      <c r="AC3956" s="19"/>
      <c r="AD3956" s="19"/>
      <c r="AE3956" s="19"/>
      <c r="AF3956" s="19"/>
      <c r="AG3956" s="19"/>
      <c r="AH3956" s="19"/>
      <c r="AI3956" s="19"/>
      <c r="AJ3956" s="19"/>
      <c r="AK3956" s="19"/>
      <c r="AL3956" s="19"/>
      <c r="AM3956" s="19"/>
      <c r="AN3956" s="19"/>
      <c r="AO3956" s="19"/>
      <c r="AP3956" s="19"/>
      <c r="AQ3956" s="19"/>
      <c r="AR3956" s="19"/>
      <c r="AS3956" s="19"/>
      <c r="AT3956" s="19"/>
      <c r="AU3956" s="19"/>
      <c r="AV3956" s="19"/>
      <c r="AW3956" s="19"/>
    </row>
    <row r="3957" spans="1:49">
      <c r="A3957" s="36"/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9"/>
      <c r="AB3957" s="19"/>
      <c r="AC3957" s="19"/>
      <c r="AD3957" s="19"/>
      <c r="AE3957" s="19"/>
      <c r="AF3957" s="19"/>
      <c r="AG3957" s="19"/>
      <c r="AH3957" s="19"/>
      <c r="AI3957" s="19"/>
      <c r="AJ3957" s="19"/>
      <c r="AK3957" s="19"/>
      <c r="AL3957" s="19"/>
      <c r="AM3957" s="19"/>
      <c r="AN3957" s="19"/>
      <c r="AO3957" s="19"/>
      <c r="AP3957" s="19"/>
      <c r="AQ3957" s="19"/>
      <c r="AR3957" s="19"/>
      <c r="AS3957" s="19"/>
      <c r="AT3957" s="19"/>
      <c r="AU3957" s="19"/>
      <c r="AV3957" s="19"/>
      <c r="AW3957" s="19"/>
    </row>
    <row r="3958" spans="1:49">
      <c r="A3958" s="36"/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9"/>
      <c r="AB3958" s="19"/>
      <c r="AC3958" s="19"/>
      <c r="AD3958" s="19"/>
      <c r="AE3958" s="19"/>
      <c r="AF3958" s="19"/>
      <c r="AG3958" s="19"/>
      <c r="AH3958" s="19"/>
      <c r="AI3958" s="19"/>
      <c r="AJ3958" s="19"/>
      <c r="AK3958" s="19"/>
      <c r="AL3958" s="19"/>
      <c r="AM3958" s="19"/>
      <c r="AN3958" s="19"/>
      <c r="AO3958" s="19"/>
      <c r="AP3958" s="19"/>
      <c r="AQ3958" s="19"/>
      <c r="AR3958" s="19"/>
      <c r="AS3958" s="19"/>
      <c r="AT3958" s="19"/>
      <c r="AU3958" s="19"/>
      <c r="AV3958" s="19"/>
      <c r="AW3958" s="19"/>
    </row>
    <row r="3959" spans="1:49">
      <c r="A3959" s="36"/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9"/>
      <c r="AB3959" s="19"/>
      <c r="AC3959" s="19"/>
      <c r="AD3959" s="19"/>
      <c r="AE3959" s="19"/>
      <c r="AF3959" s="19"/>
      <c r="AG3959" s="19"/>
      <c r="AH3959" s="19"/>
      <c r="AI3959" s="19"/>
      <c r="AJ3959" s="19"/>
      <c r="AK3959" s="19"/>
      <c r="AL3959" s="19"/>
      <c r="AM3959" s="19"/>
      <c r="AN3959" s="19"/>
      <c r="AO3959" s="19"/>
      <c r="AP3959" s="19"/>
      <c r="AQ3959" s="19"/>
      <c r="AR3959" s="19"/>
      <c r="AS3959" s="19"/>
      <c r="AT3959" s="19"/>
      <c r="AU3959" s="19"/>
      <c r="AV3959" s="19"/>
      <c r="AW3959" s="19"/>
    </row>
    <row r="3960" spans="1:49">
      <c r="A3960" s="36"/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9"/>
      <c r="AB3960" s="19"/>
      <c r="AC3960" s="19"/>
      <c r="AD3960" s="19"/>
      <c r="AE3960" s="19"/>
      <c r="AF3960" s="19"/>
      <c r="AG3960" s="19"/>
      <c r="AH3960" s="19"/>
      <c r="AI3960" s="19"/>
      <c r="AJ3960" s="19"/>
      <c r="AK3960" s="19"/>
      <c r="AL3960" s="19"/>
      <c r="AM3960" s="19"/>
      <c r="AN3960" s="19"/>
      <c r="AO3960" s="19"/>
      <c r="AP3960" s="19"/>
      <c r="AQ3960" s="19"/>
      <c r="AR3960" s="19"/>
      <c r="AS3960" s="19"/>
      <c r="AT3960" s="19"/>
      <c r="AU3960" s="19"/>
      <c r="AV3960" s="19"/>
      <c r="AW3960" s="19"/>
    </row>
    <row r="3961" spans="1:49">
      <c r="A3961" s="36"/>
      <c r="B3961" s="19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9"/>
      <c r="AB3961" s="19"/>
      <c r="AC3961" s="19"/>
      <c r="AD3961" s="19"/>
      <c r="AE3961" s="19"/>
      <c r="AF3961" s="19"/>
      <c r="AG3961" s="19"/>
      <c r="AH3961" s="19"/>
      <c r="AI3961" s="19"/>
      <c r="AJ3961" s="19"/>
      <c r="AK3961" s="19"/>
      <c r="AL3961" s="19"/>
      <c r="AM3961" s="19"/>
      <c r="AN3961" s="19"/>
      <c r="AO3961" s="19"/>
      <c r="AP3961" s="19"/>
      <c r="AQ3961" s="19"/>
      <c r="AR3961" s="19"/>
      <c r="AS3961" s="19"/>
      <c r="AT3961" s="19"/>
      <c r="AU3961" s="19"/>
      <c r="AV3961" s="19"/>
      <c r="AW3961" s="19"/>
    </row>
    <row r="3962" spans="1:49">
      <c r="A3962" s="36"/>
      <c r="B3962" s="19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9"/>
      <c r="AB3962" s="19"/>
      <c r="AC3962" s="19"/>
      <c r="AD3962" s="19"/>
      <c r="AE3962" s="19"/>
      <c r="AF3962" s="19"/>
      <c r="AG3962" s="19"/>
      <c r="AH3962" s="19"/>
      <c r="AI3962" s="19"/>
      <c r="AJ3962" s="19"/>
      <c r="AK3962" s="19"/>
      <c r="AL3962" s="19"/>
      <c r="AM3962" s="19"/>
      <c r="AN3962" s="19"/>
      <c r="AO3962" s="19"/>
      <c r="AP3962" s="19"/>
      <c r="AQ3962" s="19"/>
      <c r="AR3962" s="19"/>
      <c r="AS3962" s="19"/>
      <c r="AT3962" s="19"/>
      <c r="AU3962" s="19"/>
      <c r="AV3962" s="19"/>
      <c r="AW3962" s="19"/>
    </row>
    <row r="3963" spans="1:49">
      <c r="A3963" s="36"/>
      <c r="B3963" s="19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9"/>
      <c r="AB3963" s="19"/>
      <c r="AC3963" s="19"/>
      <c r="AD3963" s="19"/>
      <c r="AE3963" s="19"/>
      <c r="AF3963" s="19"/>
      <c r="AG3963" s="19"/>
      <c r="AH3963" s="19"/>
      <c r="AI3963" s="19"/>
      <c r="AJ3963" s="19"/>
      <c r="AK3963" s="19"/>
      <c r="AL3963" s="19"/>
      <c r="AM3963" s="19"/>
      <c r="AN3963" s="19"/>
      <c r="AO3963" s="19"/>
      <c r="AP3963" s="19"/>
      <c r="AQ3963" s="19"/>
      <c r="AR3963" s="19"/>
      <c r="AS3963" s="19"/>
      <c r="AT3963" s="19"/>
      <c r="AU3963" s="19"/>
      <c r="AV3963" s="19"/>
      <c r="AW3963" s="19"/>
    </row>
    <row r="3964" spans="1:49">
      <c r="A3964" s="36"/>
      <c r="B3964" s="19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9"/>
      <c r="AB3964" s="19"/>
      <c r="AC3964" s="19"/>
      <c r="AD3964" s="19"/>
      <c r="AE3964" s="19"/>
      <c r="AF3964" s="19"/>
      <c r="AG3964" s="19"/>
      <c r="AH3964" s="19"/>
      <c r="AI3964" s="19"/>
      <c r="AJ3964" s="19"/>
      <c r="AK3964" s="19"/>
      <c r="AL3964" s="19"/>
      <c r="AM3964" s="19"/>
      <c r="AN3964" s="19"/>
      <c r="AO3964" s="19"/>
      <c r="AP3964" s="19"/>
      <c r="AQ3964" s="19"/>
      <c r="AR3964" s="19"/>
      <c r="AS3964" s="19"/>
      <c r="AT3964" s="19"/>
      <c r="AU3964" s="19"/>
      <c r="AV3964" s="19"/>
      <c r="AW3964" s="19"/>
    </row>
    <row r="3965" spans="1:49">
      <c r="A3965" s="36"/>
      <c r="B3965" s="19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9"/>
      <c r="AB3965" s="19"/>
      <c r="AC3965" s="19"/>
      <c r="AD3965" s="19"/>
      <c r="AE3965" s="19"/>
      <c r="AF3965" s="19"/>
      <c r="AG3965" s="19"/>
      <c r="AH3965" s="19"/>
      <c r="AI3965" s="19"/>
      <c r="AJ3965" s="19"/>
      <c r="AK3965" s="19"/>
      <c r="AL3965" s="19"/>
      <c r="AM3965" s="19"/>
      <c r="AN3965" s="19"/>
      <c r="AO3965" s="19"/>
      <c r="AP3965" s="19"/>
      <c r="AQ3965" s="19"/>
      <c r="AR3965" s="19"/>
      <c r="AS3965" s="19"/>
      <c r="AT3965" s="19"/>
      <c r="AU3965" s="19"/>
      <c r="AV3965" s="19"/>
      <c r="AW3965" s="19"/>
    </row>
    <row r="3966" spans="1:49">
      <c r="A3966" s="36"/>
      <c r="B3966" s="19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9"/>
      <c r="AB3966" s="19"/>
      <c r="AC3966" s="19"/>
      <c r="AD3966" s="19"/>
      <c r="AE3966" s="19"/>
      <c r="AF3966" s="19"/>
      <c r="AG3966" s="19"/>
      <c r="AH3966" s="19"/>
      <c r="AI3966" s="19"/>
      <c r="AJ3966" s="19"/>
      <c r="AK3966" s="19"/>
      <c r="AL3966" s="19"/>
      <c r="AM3966" s="19"/>
      <c r="AN3966" s="19"/>
      <c r="AO3966" s="19"/>
      <c r="AP3966" s="19"/>
      <c r="AQ3966" s="19"/>
      <c r="AR3966" s="19"/>
      <c r="AS3966" s="19"/>
      <c r="AT3966" s="19"/>
      <c r="AU3966" s="19"/>
      <c r="AV3966" s="19"/>
      <c r="AW3966" s="19"/>
    </row>
    <row r="3967" spans="1:49">
      <c r="A3967" s="36"/>
      <c r="B3967" s="19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9"/>
      <c r="AB3967" s="19"/>
      <c r="AC3967" s="19"/>
      <c r="AD3967" s="19"/>
      <c r="AE3967" s="19"/>
      <c r="AF3967" s="19"/>
      <c r="AG3967" s="19"/>
      <c r="AH3967" s="19"/>
      <c r="AI3967" s="19"/>
      <c r="AJ3967" s="19"/>
      <c r="AK3967" s="19"/>
      <c r="AL3967" s="19"/>
      <c r="AM3967" s="19"/>
      <c r="AN3967" s="19"/>
      <c r="AO3967" s="19"/>
      <c r="AP3967" s="19"/>
      <c r="AQ3967" s="19"/>
      <c r="AR3967" s="19"/>
      <c r="AS3967" s="19"/>
      <c r="AT3967" s="19"/>
      <c r="AU3967" s="19"/>
      <c r="AV3967" s="19"/>
      <c r="AW3967" s="19"/>
    </row>
    <row r="3968" spans="1:49">
      <c r="A3968" s="36"/>
      <c r="B3968" s="19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</row>
    <row r="3969" spans="1:49">
      <c r="A3969" s="36"/>
      <c r="B3969" s="19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9"/>
      <c r="AB3969" s="19"/>
      <c r="AC3969" s="19"/>
      <c r="AD3969" s="19"/>
      <c r="AE3969" s="19"/>
      <c r="AF3969" s="19"/>
      <c r="AG3969" s="19"/>
      <c r="AH3969" s="19"/>
      <c r="AI3969" s="19"/>
      <c r="AJ3969" s="19"/>
      <c r="AK3969" s="19"/>
      <c r="AL3969" s="19"/>
      <c r="AM3969" s="19"/>
      <c r="AN3969" s="19"/>
      <c r="AO3969" s="19"/>
      <c r="AP3969" s="19"/>
      <c r="AQ3969" s="19"/>
      <c r="AR3969" s="19"/>
      <c r="AS3969" s="19"/>
      <c r="AT3969" s="19"/>
      <c r="AU3969" s="19"/>
      <c r="AV3969" s="19"/>
      <c r="AW3969" s="19"/>
    </row>
    <row r="3970" spans="1:49">
      <c r="A3970" s="36"/>
      <c r="B3970" s="19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9"/>
      <c r="AB3970" s="19"/>
      <c r="AC3970" s="19"/>
      <c r="AD3970" s="19"/>
      <c r="AE3970" s="19"/>
      <c r="AF3970" s="19"/>
      <c r="AG3970" s="19"/>
      <c r="AH3970" s="19"/>
      <c r="AI3970" s="19"/>
      <c r="AJ3970" s="19"/>
      <c r="AK3970" s="19"/>
      <c r="AL3970" s="19"/>
      <c r="AM3970" s="19"/>
      <c r="AN3970" s="19"/>
      <c r="AO3970" s="19"/>
      <c r="AP3970" s="19"/>
      <c r="AQ3970" s="19"/>
      <c r="AR3970" s="19"/>
      <c r="AS3970" s="19"/>
      <c r="AT3970" s="19"/>
      <c r="AU3970" s="19"/>
      <c r="AV3970" s="19"/>
      <c r="AW3970" s="19"/>
    </row>
    <row r="3971" spans="1:49">
      <c r="A3971" s="36"/>
      <c r="B3971" s="19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9"/>
      <c r="AB3971" s="19"/>
      <c r="AC3971" s="19"/>
      <c r="AD3971" s="19"/>
      <c r="AE3971" s="19"/>
      <c r="AF3971" s="19"/>
      <c r="AG3971" s="19"/>
      <c r="AH3971" s="19"/>
      <c r="AI3971" s="19"/>
      <c r="AJ3971" s="19"/>
      <c r="AK3971" s="19"/>
      <c r="AL3971" s="19"/>
      <c r="AM3971" s="19"/>
      <c r="AN3971" s="19"/>
      <c r="AO3971" s="19"/>
      <c r="AP3971" s="19"/>
      <c r="AQ3971" s="19"/>
      <c r="AR3971" s="19"/>
      <c r="AS3971" s="19"/>
      <c r="AT3971" s="19"/>
      <c r="AU3971" s="19"/>
      <c r="AV3971" s="19"/>
      <c r="AW3971" s="19"/>
    </row>
    <row r="3972" spans="1:49">
      <c r="A3972" s="36"/>
      <c r="B3972" s="19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9"/>
      <c r="AB3972" s="19"/>
      <c r="AC3972" s="19"/>
      <c r="AD3972" s="19"/>
      <c r="AE3972" s="19"/>
      <c r="AF3972" s="19"/>
      <c r="AG3972" s="19"/>
      <c r="AH3972" s="19"/>
      <c r="AI3972" s="19"/>
      <c r="AJ3972" s="19"/>
      <c r="AK3972" s="19"/>
      <c r="AL3972" s="19"/>
      <c r="AM3972" s="19"/>
      <c r="AN3972" s="19"/>
      <c r="AO3972" s="19"/>
      <c r="AP3972" s="19"/>
      <c r="AQ3972" s="19"/>
      <c r="AR3972" s="19"/>
      <c r="AS3972" s="19"/>
      <c r="AT3972" s="19"/>
      <c r="AU3972" s="19"/>
      <c r="AV3972" s="19"/>
      <c r="AW3972" s="19"/>
    </row>
    <row r="3973" spans="1:49">
      <c r="A3973" s="36"/>
      <c r="B3973" s="19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9"/>
      <c r="AB3973" s="19"/>
      <c r="AC3973" s="19"/>
      <c r="AD3973" s="19"/>
      <c r="AE3973" s="19"/>
      <c r="AF3973" s="19"/>
      <c r="AG3973" s="19"/>
      <c r="AH3973" s="19"/>
      <c r="AI3973" s="19"/>
      <c r="AJ3973" s="19"/>
      <c r="AK3973" s="19"/>
      <c r="AL3973" s="19"/>
      <c r="AM3973" s="19"/>
      <c r="AN3973" s="19"/>
      <c r="AO3973" s="19"/>
      <c r="AP3973" s="19"/>
      <c r="AQ3973" s="19"/>
      <c r="AR3973" s="19"/>
      <c r="AS3973" s="19"/>
      <c r="AT3973" s="19"/>
      <c r="AU3973" s="19"/>
      <c r="AV3973" s="19"/>
      <c r="AW3973" s="19"/>
    </row>
    <row r="3974" spans="1:49">
      <c r="A3974" s="36"/>
      <c r="B3974" s="19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9"/>
      <c r="AB3974" s="19"/>
      <c r="AC3974" s="19"/>
      <c r="AD3974" s="19"/>
      <c r="AE3974" s="19"/>
      <c r="AF3974" s="19"/>
      <c r="AG3974" s="19"/>
      <c r="AH3974" s="19"/>
      <c r="AI3974" s="19"/>
      <c r="AJ3974" s="19"/>
      <c r="AK3974" s="19"/>
      <c r="AL3974" s="19"/>
      <c r="AM3974" s="19"/>
      <c r="AN3974" s="19"/>
      <c r="AO3974" s="19"/>
      <c r="AP3974" s="19"/>
      <c r="AQ3974" s="19"/>
      <c r="AR3974" s="19"/>
      <c r="AS3974" s="19"/>
      <c r="AT3974" s="19"/>
      <c r="AU3974" s="19"/>
      <c r="AV3974" s="19"/>
      <c r="AW3974" s="19"/>
    </row>
    <row r="3975" spans="1:49">
      <c r="A3975" s="36"/>
      <c r="B3975" s="19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9"/>
      <c r="AB3975" s="19"/>
      <c r="AC3975" s="19"/>
      <c r="AD3975" s="19"/>
      <c r="AE3975" s="19"/>
      <c r="AF3975" s="19"/>
      <c r="AG3975" s="19"/>
      <c r="AH3975" s="19"/>
      <c r="AI3975" s="19"/>
      <c r="AJ3975" s="19"/>
      <c r="AK3975" s="19"/>
      <c r="AL3975" s="19"/>
      <c r="AM3975" s="19"/>
      <c r="AN3975" s="19"/>
      <c r="AO3975" s="19"/>
      <c r="AP3975" s="19"/>
      <c r="AQ3975" s="19"/>
      <c r="AR3975" s="19"/>
      <c r="AS3975" s="19"/>
      <c r="AT3975" s="19"/>
      <c r="AU3975" s="19"/>
      <c r="AV3975" s="19"/>
      <c r="AW3975" s="19"/>
    </row>
    <row r="3976" spans="1:49">
      <c r="A3976" s="36"/>
      <c r="B3976" s="19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9"/>
      <c r="AB3976" s="19"/>
      <c r="AC3976" s="19"/>
      <c r="AD3976" s="19"/>
      <c r="AE3976" s="19"/>
      <c r="AF3976" s="19"/>
      <c r="AG3976" s="19"/>
      <c r="AH3976" s="19"/>
      <c r="AI3976" s="19"/>
      <c r="AJ3976" s="19"/>
      <c r="AK3976" s="19"/>
      <c r="AL3976" s="19"/>
      <c r="AM3976" s="19"/>
      <c r="AN3976" s="19"/>
      <c r="AO3976" s="19"/>
      <c r="AP3976" s="19"/>
      <c r="AQ3976" s="19"/>
      <c r="AR3976" s="19"/>
      <c r="AS3976" s="19"/>
      <c r="AT3976" s="19"/>
      <c r="AU3976" s="19"/>
      <c r="AV3976" s="19"/>
      <c r="AW3976" s="19"/>
    </row>
    <row r="3977" spans="1:49">
      <c r="A3977" s="36"/>
      <c r="B3977" s="19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9"/>
      <c r="AB3977" s="19"/>
      <c r="AC3977" s="19"/>
      <c r="AD3977" s="19"/>
      <c r="AE3977" s="19"/>
      <c r="AF3977" s="19"/>
      <c r="AG3977" s="19"/>
      <c r="AH3977" s="19"/>
      <c r="AI3977" s="19"/>
      <c r="AJ3977" s="19"/>
      <c r="AK3977" s="19"/>
      <c r="AL3977" s="19"/>
      <c r="AM3977" s="19"/>
      <c r="AN3977" s="19"/>
      <c r="AO3977" s="19"/>
      <c r="AP3977" s="19"/>
      <c r="AQ3977" s="19"/>
      <c r="AR3977" s="19"/>
      <c r="AS3977" s="19"/>
      <c r="AT3977" s="19"/>
      <c r="AU3977" s="19"/>
      <c r="AV3977" s="19"/>
      <c r="AW3977" s="19"/>
    </row>
    <row r="3978" spans="1:49">
      <c r="A3978" s="36"/>
      <c r="B3978" s="19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9"/>
      <c r="AB3978" s="19"/>
      <c r="AC3978" s="19"/>
      <c r="AD3978" s="19"/>
      <c r="AE3978" s="19"/>
      <c r="AF3978" s="19"/>
      <c r="AG3978" s="19"/>
      <c r="AH3978" s="19"/>
      <c r="AI3978" s="19"/>
      <c r="AJ3978" s="19"/>
      <c r="AK3978" s="19"/>
      <c r="AL3978" s="19"/>
      <c r="AM3978" s="19"/>
      <c r="AN3978" s="19"/>
      <c r="AO3978" s="19"/>
      <c r="AP3978" s="19"/>
      <c r="AQ3978" s="19"/>
      <c r="AR3978" s="19"/>
      <c r="AS3978" s="19"/>
      <c r="AT3978" s="19"/>
      <c r="AU3978" s="19"/>
      <c r="AV3978" s="19"/>
      <c r="AW3978" s="19"/>
    </row>
    <row r="3979" spans="1:49">
      <c r="A3979" s="36"/>
      <c r="B3979" s="19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9"/>
      <c r="AB3979" s="19"/>
      <c r="AC3979" s="19"/>
      <c r="AD3979" s="19"/>
      <c r="AE3979" s="19"/>
      <c r="AF3979" s="19"/>
      <c r="AG3979" s="19"/>
      <c r="AH3979" s="19"/>
      <c r="AI3979" s="19"/>
      <c r="AJ3979" s="19"/>
      <c r="AK3979" s="19"/>
      <c r="AL3979" s="19"/>
      <c r="AM3979" s="19"/>
      <c r="AN3979" s="19"/>
      <c r="AO3979" s="19"/>
      <c r="AP3979" s="19"/>
      <c r="AQ3979" s="19"/>
      <c r="AR3979" s="19"/>
      <c r="AS3979" s="19"/>
      <c r="AT3979" s="19"/>
      <c r="AU3979" s="19"/>
      <c r="AV3979" s="19"/>
      <c r="AW3979" s="19"/>
    </row>
    <row r="3980" spans="1:49">
      <c r="A3980" s="36"/>
      <c r="B3980" s="19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9"/>
      <c r="AB3980" s="19"/>
      <c r="AC3980" s="19"/>
      <c r="AD3980" s="19"/>
      <c r="AE3980" s="19"/>
      <c r="AF3980" s="19"/>
      <c r="AG3980" s="19"/>
      <c r="AH3980" s="19"/>
      <c r="AI3980" s="19"/>
      <c r="AJ3980" s="19"/>
      <c r="AK3980" s="19"/>
      <c r="AL3980" s="19"/>
      <c r="AM3980" s="19"/>
      <c r="AN3980" s="19"/>
      <c r="AO3980" s="19"/>
      <c r="AP3980" s="19"/>
      <c r="AQ3980" s="19"/>
      <c r="AR3980" s="19"/>
      <c r="AS3980" s="19"/>
      <c r="AT3980" s="19"/>
      <c r="AU3980" s="19"/>
      <c r="AV3980" s="19"/>
      <c r="AW3980" s="19"/>
    </row>
    <row r="3981" spans="1:49">
      <c r="A3981" s="36"/>
      <c r="B3981" s="19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9"/>
      <c r="AB3981" s="19"/>
      <c r="AC3981" s="19"/>
      <c r="AD3981" s="19"/>
      <c r="AE3981" s="19"/>
      <c r="AF3981" s="19"/>
      <c r="AG3981" s="19"/>
      <c r="AH3981" s="19"/>
      <c r="AI3981" s="19"/>
      <c r="AJ3981" s="19"/>
      <c r="AK3981" s="19"/>
      <c r="AL3981" s="19"/>
      <c r="AM3981" s="19"/>
      <c r="AN3981" s="19"/>
      <c r="AO3981" s="19"/>
      <c r="AP3981" s="19"/>
      <c r="AQ3981" s="19"/>
      <c r="AR3981" s="19"/>
      <c r="AS3981" s="19"/>
      <c r="AT3981" s="19"/>
      <c r="AU3981" s="19"/>
      <c r="AV3981" s="19"/>
      <c r="AW3981" s="19"/>
    </row>
    <row r="3982" spans="1:49">
      <c r="A3982" s="36"/>
      <c r="B3982" s="19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9"/>
      <c r="AB3982" s="19"/>
      <c r="AC3982" s="19"/>
      <c r="AD3982" s="19"/>
      <c r="AE3982" s="19"/>
      <c r="AF3982" s="19"/>
      <c r="AG3982" s="19"/>
      <c r="AH3982" s="19"/>
      <c r="AI3982" s="19"/>
      <c r="AJ3982" s="19"/>
      <c r="AK3982" s="19"/>
      <c r="AL3982" s="19"/>
      <c r="AM3982" s="19"/>
      <c r="AN3982" s="19"/>
      <c r="AO3982" s="19"/>
      <c r="AP3982" s="19"/>
      <c r="AQ3982" s="19"/>
      <c r="AR3982" s="19"/>
      <c r="AS3982" s="19"/>
      <c r="AT3982" s="19"/>
      <c r="AU3982" s="19"/>
      <c r="AV3982" s="19"/>
      <c r="AW3982" s="19"/>
    </row>
    <row r="3983" spans="1:49">
      <c r="A3983" s="36"/>
      <c r="B3983" s="19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19"/>
      <c r="AU3983" s="19"/>
      <c r="AV3983" s="19"/>
      <c r="AW3983" s="19"/>
    </row>
    <row r="3984" spans="1:49">
      <c r="A3984" s="36"/>
      <c r="B3984" s="19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9"/>
      <c r="AB3984" s="19"/>
      <c r="AC3984" s="19"/>
      <c r="AD3984" s="19"/>
      <c r="AE3984" s="19"/>
      <c r="AF3984" s="19"/>
      <c r="AG3984" s="19"/>
      <c r="AH3984" s="19"/>
      <c r="AI3984" s="19"/>
      <c r="AJ3984" s="19"/>
      <c r="AK3984" s="19"/>
      <c r="AL3984" s="19"/>
      <c r="AM3984" s="19"/>
      <c r="AN3984" s="19"/>
      <c r="AO3984" s="19"/>
      <c r="AP3984" s="19"/>
      <c r="AQ3984" s="19"/>
      <c r="AR3984" s="19"/>
      <c r="AS3984" s="19"/>
      <c r="AT3984" s="19"/>
      <c r="AU3984" s="19"/>
      <c r="AV3984" s="19"/>
      <c r="AW3984" s="19"/>
    </row>
    <row r="3985" spans="1:49">
      <c r="A3985" s="36"/>
      <c r="B3985" s="19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9"/>
      <c r="AB3985" s="19"/>
      <c r="AC3985" s="19"/>
      <c r="AD3985" s="19"/>
      <c r="AE3985" s="19"/>
      <c r="AF3985" s="19"/>
      <c r="AG3985" s="19"/>
      <c r="AH3985" s="19"/>
      <c r="AI3985" s="19"/>
      <c r="AJ3985" s="19"/>
      <c r="AK3985" s="19"/>
      <c r="AL3985" s="19"/>
      <c r="AM3985" s="19"/>
      <c r="AN3985" s="19"/>
      <c r="AO3985" s="19"/>
      <c r="AP3985" s="19"/>
      <c r="AQ3985" s="19"/>
      <c r="AR3985" s="19"/>
      <c r="AS3985" s="19"/>
      <c r="AT3985" s="19"/>
      <c r="AU3985" s="19"/>
      <c r="AV3985" s="19"/>
      <c r="AW3985" s="19"/>
    </row>
    <row r="3986" spans="1:49">
      <c r="A3986" s="36"/>
      <c r="B3986" s="19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9"/>
      <c r="AB3986" s="19"/>
      <c r="AC3986" s="19"/>
      <c r="AD3986" s="19"/>
      <c r="AE3986" s="19"/>
      <c r="AF3986" s="19"/>
      <c r="AG3986" s="19"/>
      <c r="AH3986" s="19"/>
      <c r="AI3986" s="19"/>
      <c r="AJ3986" s="19"/>
      <c r="AK3986" s="19"/>
      <c r="AL3986" s="19"/>
      <c r="AM3986" s="19"/>
      <c r="AN3986" s="19"/>
      <c r="AO3986" s="19"/>
      <c r="AP3986" s="19"/>
      <c r="AQ3986" s="19"/>
      <c r="AR3986" s="19"/>
      <c r="AS3986" s="19"/>
      <c r="AT3986" s="19"/>
      <c r="AU3986" s="19"/>
      <c r="AV3986" s="19"/>
      <c r="AW3986" s="19"/>
    </row>
    <row r="3987" spans="1:49">
      <c r="A3987" s="36"/>
      <c r="B3987" s="19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9"/>
      <c r="AB3987" s="19"/>
      <c r="AC3987" s="19"/>
      <c r="AD3987" s="19"/>
      <c r="AE3987" s="19"/>
      <c r="AF3987" s="19"/>
      <c r="AG3987" s="19"/>
      <c r="AH3987" s="19"/>
      <c r="AI3987" s="19"/>
      <c r="AJ3987" s="19"/>
      <c r="AK3987" s="19"/>
      <c r="AL3987" s="19"/>
      <c r="AM3987" s="19"/>
      <c r="AN3987" s="19"/>
      <c r="AO3987" s="19"/>
      <c r="AP3987" s="19"/>
      <c r="AQ3987" s="19"/>
      <c r="AR3987" s="19"/>
      <c r="AS3987" s="19"/>
      <c r="AT3987" s="19"/>
      <c r="AU3987" s="19"/>
      <c r="AV3987" s="19"/>
      <c r="AW3987" s="19"/>
    </row>
    <row r="3988" spans="1:49">
      <c r="A3988" s="36"/>
      <c r="B3988" s="19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19"/>
      <c r="AQ3988" s="19"/>
      <c r="AR3988" s="19"/>
      <c r="AS3988" s="19"/>
      <c r="AT3988" s="19"/>
      <c r="AU3988" s="19"/>
      <c r="AV3988" s="19"/>
      <c r="AW3988" s="19"/>
    </row>
    <row r="3989" spans="1:49">
      <c r="A3989" s="36"/>
      <c r="B3989" s="19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9"/>
      <c r="AB3989" s="19"/>
      <c r="AC3989" s="19"/>
      <c r="AD3989" s="19"/>
      <c r="AE3989" s="19"/>
      <c r="AF3989" s="19"/>
      <c r="AG3989" s="19"/>
      <c r="AH3989" s="19"/>
      <c r="AI3989" s="19"/>
      <c r="AJ3989" s="19"/>
      <c r="AK3989" s="19"/>
      <c r="AL3989" s="19"/>
      <c r="AM3989" s="19"/>
      <c r="AN3989" s="19"/>
      <c r="AO3989" s="19"/>
      <c r="AP3989" s="19"/>
      <c r="AQ3989" s="19"/>
      <c r="AR3989" s="19"/>
      <c r="AS3989" s="19"/>
      <c r="AT3989" s="19"/>
      <c r="AU3989" s="19"/>
      <c r="AV3989" s="19"/>
      <c r="AW3989" s="19"/>
    </row>
    <row r="3990" spans="1:49">
      <c r="A3990" s="36"/>
      <c r="B3990" s="19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9"/>
      <c r="AB3990" s="19"/>
      <c r="AC3990" s="19"/>
      <c r="AD3990" s="19"/>
      <c r="AE3990" s="19"/>
      <c r="AF3990" s="19"/>
      <c r="AG3990" s="19"/>
      <c r="AH3990" s="19"/>
      <c r="AI3990" s="19"/>
      <c r="AJ3990" s="19"/>
      <c r="AK3990" s="19"/>
      <c r="AL3990" s="19"/>
      <c r="AM3990" s="19"/>
      <c r="AN3990" s="19"/>
      <c r="AO3990" s="19"/>
      <c r="AP3990" s="19"/>
      <c r="AQ3990" s="19"/>
      <c r="AR3990" s="19"/>
      <c r="AS3990" s="19"/>
      <c r="AT3990" s="19"/>
      <c r="AU3990" s="19"/>
      <c r="AV3990" s="19"/>
      <c r="AW3990" s="19"/>
    </row>
    <row r="3991" spans="1:49">
      <c r="A3991" s="36"/>
      <c r="B3991" s="19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9"/>
      <c r="AB3991" s="19"/>
      <c r="AC3991" s="19"/>
      <c r="AD3991" s="19"/>
      <c r="AE3991" s="19"/>
      <c r="AF3991" s="19"/>
      <c r="AG3991" s="19"/>
      <c r="AH3991" s="19"/>
      <c r="AI3991" s="19"/>
      <c r="AJ3991" s="19"/>
      <c r="AK3991" s="19"/>
      <c r="AL3991" s="19"/>
      <c r="AM3991" s="19"/>
      <c r="AN3991" s="19"/>
      <c r="AO3991" s="19"/>
      <c r="AP3991" s="19"/>
      <c r="AQ3991" s="19"/>
      <c r="AR3991" s="19"/>
      <c r="AS3991" s="19"/>
      <c r="AT3991" s="19"/>
      <c r="AU3991" s="19"/>
      <c r="AV3991" s="19"/>
      <c r="AW3991" s="19"/>
    </row>
    <row r="3992" spans="1:49">
      <c r="A3992" s="36"/>
      <c r="B3992" s="19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9"/>
      <c r="AB3992" s="19"/>
      <c r="AC3992" s="19"/>
      <c r="AD3992" s="19"/>
      <c r="AE3992" s="19"/>
      <c r="AF3992" s="19"/>
      <c r="AG3992" s="19"/>
      <c r="AH3992" s="19"/>
      <c r="AI3992" s="19"/>
      <c r="AJ3992" s="19"/>
      <c r="AK3992" s="19"/>
      <c r="AL3992" s="19"/>
      <c r="AM3992" s="19"/>
      <c r="AN3992" s="19"/>
      <c r="AO3992" s="19"/>
      <c r="AP3992" s="19"/>
      <c r="AQ3992" s="19"/>
      <c r="AR3992" s="19"/>
      <c r="AS3992" s="19"/>
      <c r="AT3992" s="19"/>
      <c r="AU3992" s="19"/>
      <c r="AV3992" s="19"/>
      <c r="AW3992" s="19"/>
    </row>
    <row r="3993" spans="1:49">
      <c r="A3993" s="36"/>
      <c r="B3993" s="19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9"/>
      <c r="AB3993" s="19"/>
      <c r="AC3993" s="19"/>
      <c r="AD3993" s="19"/>
      <c r="AE3993" s="19"/>
      <c r="AF3993" s="19"/>
      <c r="AG3993" s="19"/>
      <c r="AH3993" s="19"/>
      <c r="AI3993" s="19"/>
      <c r="AJ3993" s="19"/>
      <c r="AK3993" s="19"/>
      <c r="AL3993" s="19"/>
      <c r="AM3993" s="19"/>
      <c r="AN3993" s="19"/>
      <c r="AO3993" s="19"/>
      <c r="AP3993" s="19"/>
      <c r="AQ3993" s="19"/>
      <c r="AR3993" s="19"/>
      <c r="AS3993" s="19"/>
      <c r="AT3993" s="19"/>
      <c r="AU3993" s="19"/>
      <c r="AV3993" s="19"/>
      <c r="AW3993" s="19"/>
    </row>
    <row r="3994" spans="1:49">
      <c r="A3994" s="36"/>
      <c r="B3994" s="19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9"/>
      <c r="AB3994" s="19"/>
      <c r="AC3994" s="19"/>
      <c r="AD3994" s="19"/>
      <c r="AE3994" s="19"/>
      <c r="AF3994" s="19"/>
      <c r="AG3994" s="19"/>
      <c r="AH3994" s="19"/>
      <c r="AI3994" s="19"/>
      <c r="AJ3994" s="19"/>
      <c r="AK3994" s="19"/>
      <c r="AL3994" s="19"/>
      <c r="AM3994" s="19"/>
      <c r="AN3994" s="19"/>
      <c r="AO3994" s="19"/>
      <c r="AP3994" s="19"/>
      <c r="AQ3994" s="19"/>
      <c r="AR3994" s="19"/>
      <c r="AS3994" s="19"/>
      <c r="AT3994" s="19"/>
      <c r="AU3994" s="19"/>
      <c r="AV3994" s="19"/>
      <c r="AW3994" s="19"/>
    </row>
    <row r="3995" spans="1:49">
      <c r="A3995" s="36"/>
      <c r="B3995" s="19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9"/>
      <c r="AB3995" s="19"/>
      <c r="AC3995" s="19"/>
      <c r="AD3995" s="19"/>
      <c r="AE3995" s="19"/>
      <c r="AF3995" s="19"/>
      <c r="AG3995" s="19"/>
      <c r="AH3995" s="19"/>
      <c r="AI3995" s="19"/>
      <c r="AJ3995" s="19"/>
      <c r="AK3995" s="19"/>
      <c r="AL3995" s="19"/>
      <c r="AM3995" s="19"/>
      <c r="AN3995" s="19"/>
      <c r="AO3995" s="19"/>
      <c r="AP3995" s="19"/>
      <c r="AQ3995" s="19"/>
      <c r="AR3995" s="19"/>
      <c r="AS3995" s="19"/>
      <c r="AT3995" s="19"/>
      <c r="AU3995" s="19"/>
      <c r="AV3995" s="19"/>
      <c r="AW3995" s="19"/>
    </row>
    <row r="3996" spans="1:49">
      <c r="A3996" s="36"/>
      <c r="B3996" s="19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9"/>
      <c r="AB3996" s="19"/>
      <c r="AC3996" s="19"/>
      <c r="AD3996" s="19"/>
      <c r="AE3996" s="19"/>
      <c r="AF3996" s="19"/>
      <c r="AG3996" s="19"/>
      <c r="AH3996" s="19"/>
      <c r="AI3996" s="19"/>
      <c r="AJ3996" s="19"/>
      <c r="AK3996" s="19"/>
      <c r="AL3996" s="19"/>
      <c r="AM3996" s="19"/>
      <c r="AN3996" s="19"/>
      <c r="AO3996" s="19"/>
      <c r="AP3996" s="19"/>
      <c r="AQ3996" s="19"/>
      <c r="AR3996" s="19"/>
      <c r="AS3996" s="19"/>
      <c r="AT3996" s="19"/>
      <c r="AU3996" s="19"/>
      <c r="AV3996" s="19"/>
      <c r="AW3996" s="19"/>
    </row>
    <row r="3997" spans="1:49">
      <c r="A3997" s="36"/>
      <c r="B3997" s="19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9"/>
      <c r="AB3997" s="19"/>
      <c r="AC3997" s="19"/>
      <c r="AD3997" s="19"/>
      <c r="AE3997" s="19"/>
      <c r="AF3997" s="19"/>
      <c r="AG3997" s="19"/>
      <c r="AH3997" s="19"/>
      <c r="AI3997" s="19"/>
      <c r="AJ3997" s="19"/>
      <c r="AK3997" s="19"/>
      <c r="AL3997" s="19"/>
      <c r="AM3997" s="19"/>
      <c r="AN3997" s="19"/>
      <c r="AO3997" s="19"/>
      <c r="AP3997" s="19"/>
      <c r="AQ3997" s="19"/>
      <c r="AR3997" s="19"/>
      <c r="AS3997" s="19"/>
      <c r="AT3997" s="19"/>
      <c r="AU3997" s="19"/>
      <c r="AV3997" s="19"/>
      <c r="AW3997" s="19"/>
    </row>
    <row r="3998" spans="1:49">
      <c r="A3998" s="36"/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9"/>
      <c r="AB3998" s="19"/>
      <c r="AC3998" s="19"/>
      <c r="AD3998" s="19"/>
      <c r="AE3998" s="19"/>
      <c r="AF3998" s="19"/>
      <c r="AG3998" s="19"/>
      <c r="AH3998" s="19"/>
      <c r="AI3998" s="19"/>
      <c r="AJ3998" s="19"/>
      <c r="AK3998" s="19"/>
      <c r="AL3998" s="19"/>
      <c r="AM3998" s="19"/>
      <c r="AN3998" s="19"/>
      <c r="AO3998" s="19"/>
      <c r="AP3998" s="19"/>
      <c r="AQ3998" s="19"/>
      <c r="AR3998" s="19"/>
      <c r="AS3998" s="19"/>
      <c r="AT3998" s="19"/>
      <c r="AU3998" s="19"/>
      <c r="AV3998" s="19"/>
      <c r="AW3998" s="19"/>
    </row>
    <row r="3999" spans="1:49">
      <c r="A3999" s="36"/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19"/>
      <c r="AS3999" s="19"/>
      <c r="AT3999" s="19"/>
      <c r="AU3999" s="19"/>
      <c r="AV3999" s="19"/>
      <c r="AW3999" s="19"/>
    </row>
    <row r="4000" spans="1:49">
      <c r="A4000" s="36"/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9"/>
      <c r="AB4000" s="19"/>
      <c r="AC4000" s="19"/>
      <c r="AD4000" s="19"/>
      <c r="AE4000" s="19"/>
      <c r="AF4000" s="19"/>
      <c r="AG4000" s="19"/>
      <c r="AH4000" s="19"/>
      <c r="AI4000" s="19"/>
      <c r="AJ4000" s="19"/>
      <c r="AK4000" s="19"/>
      <c r="AL4000" s="19"/>
      <c r="AM4000" s="19"/>
      <c r="AN4000" s="19"/>
      <c r="AO4000" s="19"/>
      <c r="AP4000" s="19"/>
      <c r="AQ4000" s="19"/>
      <c r="AR4000" s="19"/>
      <c r="AS4000" s="19"/>
      <c r="AT4000" s="19"/>
      <c r="AU4000" s="19"/>
      <c r="AV4000" s="19"/>
      <c r="AW4000" s="19"/>
    </row>
    <row r="4001" spans="1:49">
      <c r="A4001" s="36"/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9"/>
      <c r="AB4001" s="19"/>
      <c r="AC4001" s="19"/>
      <c r="AD4001" s="19"/>
      <c r="AE4001" s="19"/>
      <c r="AF4001" s="19"/>
      <c r="AG4001" s="19"/>
      <c r="AH4001" s="19"/>
      <c r="AI4001" s="19"/>
      <c r="AJ4001" s="19"/>
      <c r="AK4001" s="19"/>
      <c r="AL4001" s="19"/>
      <c r="AM4001" s="19"/>
      <c r="AN4001" s="19"/>
      <c r="AO4001" s="19"/>
      <c r="AP4001" s="19"/>
      <c r="AQ4001" s="19"/>
      <c r="AR4001" s="19"/>
      <c r="AS4001" s="19"/>
      <c r="AT4001" s="19"/>
      <c r="AU4001" s="19"/>
      <c r="AV4001" s="19"/>
      <c r="AW4001" s="19"/>
    </row>
    <row r="4002" spans="1:49">
      <c r="A4002" s="36"/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9"/>
      <c r="AB4002" s="19"/>
      <c r="AC4002" s="19"/>
      <c r="AD4002" s="19"/>
      <c r="AE4002" s="19"/>
      <c r="AF4002" s="19"/>
      <c r="AG4002" s="19"/>
      <c r="AH4002" s="19"/>
      <c r="AI4002" s="19"/>
      <c r="AJ4002" s="19"/>
      <c r="AK4002" s="19"/>
      <c r="AL4002" s="19"/>
      <c r="AM4002" s="19"/>
      <c r="AN4002" s="19"/>
      <c r="AO4002" s="19"/>
      <c r="AP4002" s="19"/>
      <c r="AQ4002" s="19"/>
      <c r="AR4002" s="19"/>
      <c r="AS4002" s="19"/>
      <c r="AT4002" s="19"/>
      <c r="AU4002" s="19"/>
      <c r="AV4002" s="19"/>
      <c r="AW4002" s="19"/>
    </row>
    <row r="4003" spans="1:49">
      <c r="A4003" s="36"/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9"/>
      <c r="AB4003" s="19"/>
      <c r="AC4003" s="19"/>
      <c r="AD4003" s="19"/>
      <c r="AE4003" s="19"/>
      <c r="AF4003" s="19"/>
      <c r="AG4003" s="19"/>
      <c r="AH4003" s="19"/>
      <c r="AI4003" s="19"/>
      <c r="AJ4003" s="19"/>
      <c r="AK4003" s="19"/>
      <c r="AL4003" s="19"/>
      <c r="AM4003" s="19"/>
      <c r="AN4003" s="19"/>
      <c r="AO4003" s="19"/>
      <c r="AP4003" s="19"/>
      <c r="AQ4003" s="19"/>
      <c r="AR4003" s="19"/>
      <c r="AS4003" s="19"/>
      <c r="AT4003" s="19"/>
      <c r="AU4003" s="19"/>
      <c r="AV4003" s="19"/>
      <c r="AW4003" s="19"/>
    </row>
    <row r="4004" spans="1:49">
      <c r="A4004" s="36"/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9"/>
      <c r="AB4004" s="19"/>
      <c r="AC4004" s="19"/>
      <c r="AD4004" s="19"/>
      <c r="AE4004" s="19"/>
      <c r="AF4004" s="19"/>
      <c r="AG4004" s="19"/>
      <c r="AH4004" s="19"/>
      <c r="AI4004" s="19"/>
      <c r="AJ4004" s="19"/>
      <c r="AK4004" s="19"/>
      <c r="AL4004" s="19"/>
      <c r="AM4004" s="19"/>
      <c r="AN4004" s="19"/>
      <c r="AO4004" s="19"/>
      <c r="AP4004" s="19"/>
      <c r="AQ4004" s="19"/>
      <c r="AR4004" s="19"/>
      <c r="AS4004" s="19"/>
      <c r="AT4004" s="19"/>
      <c r="AU4004" s="19"/>
      <c r="AV4004" s="19"/>
      <c r="AW4004" s="19"/>
    </row>
    <row r="4005" spans="1:49">
      <c r="A4005" s="36"/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9"/>
      <c r="AB4005" s="19"/>
      <c r="AC4005" s="19"/>
      <c r="AD4005" s="19"/>
      <c r="AE4005" s="19"/>
      <c r="AF4005" s="19"/>
      <c r="AG4005" s="19"/>
      <c r="AH4005" s="19"/>
      <c r="AI4005" s="19"/>
      <c r="AJ4005" s="19"/>
      <c r="AK4005" s="19"/>
      <c r="AL4005" s="19"/>
      <c r="AM4005" s="19"/>
      <c r="AN4005" s="19"/>
      <c r="AO4005" s="19"/>
      <c r="AP4005" s="19"/>
      <c r="AQ4005" s="19"/>
      <c r="AR4005" s="19"/>
      <c r="AS4005" s="19"/>
      <c r="AT4005" s="19"/>
      <c r="AU4005" s="19"/>
      <c r="AV4005" s="19"/>
      <c r="AW4005" s="19"/>
    </row>
    <row r="4006" spans="1:49">
      <c r="A4006" s="36"/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9"/>
      <c r="AB4006" s="19"/>
      <c r="AC4006" s="19"/>
      <c r="AD4006" s="19"/>
      <c r="AE4006" s="19"/>
      <c r="AF4006" s="19"/>
      <c r="AG4006" s="19"/>
      <c r="AH4006" s="19"/>
      <c r="AI4006" s="19"/>
      <c r="AJ4006" s="19"/>
      <c r="AK4006" s="19"/>
      <c r="AL4006" s="19"/>
      <c r="AM4006" s="19"/>
      <c r="AN4006" s="19"/>
      <c r="AO4006" s="19"/>
      <c r="AP4006" s="19"/>
      <c r="AQ4006" s="19"/>
      <c r="AR4006" s="19"/>
      <c r="AS4006" s="19"/>
      <c r="AT4006" s="19"/>
      <c r="AU4006" s="19"/>
      <c r="AV4006" s="19"/>
      <c r="AW4006" s="19"/>
    </row>
    <row r="4007" spans="1:49">
      <c r="A4007" s="36"/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9"/>
      <c r="AB4007" s="19"/>
      <c r="AC4007" s="19"/>
      <c r="AD4007" s="19"/>
      <c r="AE4007" s="19"/>
      <c r="AF4007" s="19"/>
      <c r="AG4007" s="19"/>
      <c r="AH4007" s="19"/>
      <c r="AI4007" s="19"/>
      <c r="AJ4007" s="19"/>
      <c r="AK4007" s="19"/>
      <c r="AL4007" s="19"/>
      <c r="AM4007" s="19"/>
      <c r="AN4007" s="19"/>
      <c r="AO4007" s="19"/>
      <c r="AP4007" s="19"/>
      <c r="AQ4007" s="19"/>
      <c r="AR4007" s="19"/>
      <c r="AS4007" s="19"/>
      <c r="AT4007" s="19"/>
      <c r="AU4007" s="19"/>
      <c r="AV4007" s="19"/>
      <c r="AW4007" s="19"/>
    </row>
    <row r="4008" spans="1:49">
      <c r="A4008" s="36"/>
      <c r="B4008" s="19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"/>
      <c r="AC4008" s="19"/>
      <c r="AD4008" s="19"/>
      <c r="AE4008" s="19"/>
      <c r="AF4008" s="19"/>
      <c r="AG4008" s="19"/>
      <c r="AH4008" s="19"/>
      <c r="AI4008" s="19"/>
      <c r="AJ4008" s="19"/>
      <c r="AK4008" s="19"/>
      <c r="AL4008" s="19"/>
      <c r="AM4008" s="19"/>
      <c r="AN4008" s="19"/>
      <c r="AO4008" s="19"/>
      <c r="AP4008" s="19"/>
      <c r="AQ4008" s="19"/>
      <c r="AR4008" s="19"/>
      <c r="AS4008" s="19"/>
      <c r="AT4008" s="19"/>
      <c r="AU4008" s="19"/>
      <c r="AV4008" s="19"/>
      <c r="AW4008" s="19"/>
    </row>
    <row r="4009" spans="1:49">
      <c r="A4009" s="36"/>
      <c r="B4009" s="19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9"/>
      <c r="AB4009" s="19"/>
      <c r="AC4009" s="19"/>
      <c r="AD4009" s="19"/>
      <c r="AE4009" s="19"/>
      <c r="AF4009" s="19"/>
      <c r="AG4009" s="19"/>
      <c r="AH4009" s="19"/>
      <c r="AI4009" s="19"/>
      <c r="AJ4009" s="19"/>
      <c r="AK4009" s="19"/>
      <c r="AL4009" s="19"/>
      <c r="AM4009" s="19"/>
      <c r="AN4009" s="19"/>
      <c r="AO4009" s="19"/>
      <c r="AP4009" s="19"/>
      <c r="AQ4009" s="19"/>
      <c r="AR4009" s="19"/>
      <c r="AS4009" s="19"/>
      <c r="AT4009" s="19"/>
      <c r="AU4009" s="19"/>
      <c r="AV4009" s="19"/>
      <c r="AW4009" s="19"/>
    </row>
    <row r="4010" spans="1:49">
      <c r="A4010" s="36"/>
      <c r="B4010" s="19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9"/>
      <c r="AB4010" s="19"/>
      <c r="AC4010" s="19"/>
      <c r="AD4010" s="19"/>
      <c r="AE4010" s="19"/>
      <c r="AF4010" s="19"/>
      <c r="AG4010" s="19"/>
      <c r="AH4010" s="19"/>
      <c r="AI4010" s="19"/>
      <c r="AJ4010" s="19"/>
      <c r="AK4010" s="19"/>
      <c r="AL4010" s="19"/>
      <c r="AM4010" s="19"/>
      <c r="AN4010" s="19"/>
      <c r="AO4010" s="19"/>
      <c r="AP4010" s="19"/>
      <c r="AQ4010" s="19"/>
      <c r="AR4010" s="19"/>
      <c r="AS4010" s="19"/>
      <c r="AT4010" s="19"/>
      <c r="AU4010" s="19"/>
      <c r="AV4010" s="19"/>
      <c r="AW4010" s="19"/>
    </row>
    <row r="4011" spans="1:49">
      <c r="A4011" s="36"/>
      <c r="B4011" s="19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9"/>
      <c r="AB4011" s="19"/>
      <c r="AC4011" s="19"/>
      <c r="AD4011" s="19"/>
      <c r="AE4011" s="19"/>
      <c r="AF4011" s="19"/>
      <c r="AG4011" s="19"/>
      <c r="AH4011" s="19"/>
      <c r="AI4011" s="19"/>
      <c r="AJ4011" s="19"/>
      <c r="AK4011" s="19"/>
      <c r="AL4011" s="19"/>
      <c r="AM4011" s="19"/>
      <c r="AN4011" s="19"/>
      <c r="AO4011" s="19"/>
      <c r="AP4011" s="19"/>
      <c r="AQ4011" s="19"/>
      <c r="AR4011" s="19"/>
      <c r="AS4011" s="19"/>
      <c r="AT4011" s="19"/>
      <c r="AU4011" s="19"/>
      <c r="AV4011" s="19"/>
      <c r="AW4011" s="19"/>
    </row>
    <row r="4012" spans="1:49">
      <c r="A4012" s="36"/>
      <c r="B4012" s="19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9"/>
      <c r="AB4012" s="19"/>
      <c r="AC4012" s="19"/>
      <c r="AD4012" s="19"/>
      <c r="AE4012" s="19"/>
      <c r="AF4012" s="19"/>
      <c r="AG4012" s="19"/>
      <c r="AH4012" s="19"/>
      <c r="AI4012" s="19"/>
      <c r="AJ4012" s="19"/>
      <c r="AK4012" s="19"/>
      <c r="AL4012" s="19"/>
      <c r="AM4012" s="19"/>
      <c r="AN4012" s="19"/>
      <c r="AO4012" s="19"/>
      <c r="AP4012" s="19"/>
      <c r="AQ4012" s="19"/>
      <c r="AR4012" s="19"/>
      <c r="AS4012" s="19"/>
      <c r="AT4012" s="19"/>
      <c r="AU4012" s="19"/>
      <c r="AV4012" s="19"/>
      <c r="AW4012" s="19"/>
    </row>
    <row r="4013" spans="1:49">
      <c r="A4013" s="36"/>
      <c r="B4013" s="19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9"/>
      <c r="AB4013" s="19"/>
      <c r="AC4013" s="19"/>
      <c r="AD4013" s="19"/>
      <c r="AE4013" s="19"/>
      <c r="AF4013" s="19"/>
      <c r="AG4013" s="19"/>
      <c r="AH4013" s="19"/>
      <c r="AI4013" s="19"/>
      <c r="AJ4013" s="19"/>
      <c r="AK4013" s="19"/>
      <c r="AL4013" s="19"/>
      <c r="AM4013" s="19"/>
      <c r="AN4013" s="19"/>
      <c r="AO4013" s="19"/>
      <c r="AP4013" s="19"/>
      <c r="AQ4013" s="19"/>
      <c r="AR4013" s="19"/>
      <c r="AS4013" s="19"/>
      <c r="AT4013" s="19"/>
      <c r="AU4013" s="19"/>
      <c r="AV4013" s="19"/>
      <c r="AW4013" s="19"/>
    </row>
    <row r="4014" spans="1:49">
      <c r="A4014" s="36"/>
      <c r="B4014" s="19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19"/>
      <c r="AO4014" s="19"/>
      <c r="AP4014" s="19"/>
      <c r="AQ4014" s="19"/>
      <c r="AR4014" s="19"/>
      <c r="AS4014" s="19"/>
      <c r="AT4014" s="19"/>
      <c r="AU4014" s="19"/>
      <c r="AV4014" s="19"/>
      <c r="AW4014" s="19"/>
    </row>
    <row r="4015" spans="1:49">
      <c r="A4015" s="36"/>
      <c r="B4015" s="19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9"/>
      <c r="AB4015" s="19"/>
      <c r="AC4015" s="19"/>
      <c r="AD4015" s="19"/>
      <c r="AE4015" s="19"/>
      <c r="AF4015" s="19"/>
      <c r="AG4015" s="19"/>
      <c r="AH4015" s="19"/>
      <c r="AI4015" s="19"/>
      <c r="AJ4015" s="19"/>
      <c r="AK4015" s="19"/>
      <c r="AL4015" s="19"/>
      <c r="AM4015" s="19"/>
      <c r="AN4015" s="19"/>
      <c r="AO4015" s="19"/>
      <c r="AP4015" s="19"/>
      <c r="AQ4015" s="19"/>
      <c r="AR4015" s="19"/>
      <c r="AS4015" s="19"/>
      <c r="AT4015" s="19"/>
      <c r="AU4015" s="19"/>
      <c r="AV4015" s="19"/>
      <c r="AW4015" s="19"/>
    </row>
    <row r="4016" spans="1:49">
      <c r="A4016" s="36"/>
      <c r="B4016" s="19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19"/>
      <c r="AD4016" s="19"/>
      <c r="AE4016" s="19"/>
      <c r="AF4016" s="19"/>
      <c r="AG4016" s="19"/>
      <c r="AH4016" s="19"/>
      <c r="AI4016" s="19"/>
      <c r="AJ4016" s="19"/>
      <c r="AK4016" s="19"/>
      <c r="AL4016" s="19"/>
      <c r="AM4016" s="19"/>
      <c r="AN4016" s="19"/>
      <c r="AO4016" s="19"/>
      <c r="AP4016" s="19"/>
      <c r="AQ4016" s="19"/>
      <c r="AR4016" s="19"/>
      <c r="AS4016" s="19"/>
      <c r="AT4016" s="19"/>
      <c r="AU4016" s="19"/>
      <c r="AV4016" s="19"/>
      <c r="AW4016" s="19"/>
    </row>
    <row r="4017" spans="1:49">
      <c r="A4017" s="36"/>
      <c r="B4017" s="19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"/>
      <c r="AQ4017" s="19"/>
      <c r="AR4017" s="19"/>
      <c r="AS4017" s="19"/>
      <c r="AT4017" s="19"/>
      <c r="AU4017" s="19"/>
      <c r="AV4017" s="19"/>
      <c r="AW4017" s="19"/>
    </row>
    <row r="4018" spans="1:49">
      <c r="A4018" s="36"/>
      <c r="B4018" s="19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9"/>
      <c r="AB4018" s="19"/>
      <c r="AC4018" s="19"/>
      <c r="AD4018" s="19"/>
      <c r="AE4018" s="19"/>
      <c r="AF4018" s="19"/>
      <c r="AG4018" s="19"/>
      <c r="AH4018" s="19"/>
      <c r="AI4018" s="19"/>
      <c r="AJ4018" s="19"/>
      <c r="AK4018" s="19"/>
      <c r="AL4018" s="19"/>
      <c r="AM4018" s="19"/>
      <c r="AN4018" s="19"/>
      <c r="AO4018" s="19"/>
      <c r="AP4018" s="19"/>
      <c r="AQ4018" s="19"/>
      <c r="AR4018" s="19"/>
      <c r="AS4018" s="19"/>
      <c r="AT4018" s="19"/>
      <c r="AU4018" s="19"/>
      <c r="AV4018" s="19"/>
      <c r="AW4018" s="19"/>
    </row>
    <row r="4019" spans="1:49">
      <c r="A4019" s="36"/>
      <c r="B4019" s="19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19"/>
      <c r="AR4019" s="19"/>
      <c r="AS4019" s="19"/>
      <c r="AT4019" s="19"/>
      <c r="AU4019" s="19"/>
      <c r="AV4019" s="19"/>
      <c r="AW4019" s="19"/>
    </row>
    <row r="4020" spans="1:49">
      <c r="A4020" s="36"/>
      <c r="B4020" s="19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9"/>
      <c r="AB4020" s="19"/>
      <c r="AC4020" s="19"/>
      <c r="AD4020" s="19"/>
      <c r="AE4020" s="19"/>
      <c r="AF4020" s="19"/>
      <c r="AG4020" s="19"/>
      <c r="AH4020" s="19"/>
      <c r="AI4020" s="19"/>
      <c r="AJ4020" s="19"/>
      <c r="AK4020" s="19"/>
      <c r="AL4020" s="19"/>
      <c r="AM4020" s="19"/>
      <c r="AN4020" s="19"/>
      <c r="AO4020" s="19"/>
      <c r="AP4020" s="19"/>
      <c r="AQ4020" s="19"/>
      <c r="AR4020" s="19"/>
      <c r="AS4020" s="19"/>
      <c r="AT4020" s="19"/>
      <c r="AU4020" s="19"/>
      <c r="AV4020" s="19"/>
      <c r="AW4020" s="19"/>
    </row>
    <row r="4021" spans="1:49">
      <c r="A4021" s="36"/>
      <c r="B4021" s="19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9"/>
      <c r="AB4021" s="19"/>
      <c r="AC4021" s="19"/>
      <c r="AD4021" s="19"/>
      <c r="AE4021" s="19"/>
      <c r="AF4021" s="19"/>
      <c r="AG4021" s="19"/>
      <c r="AH4021" s="19"/>
      <c r="AI4021" s="19"/>
      <c r="AJ4021" s="19"/>
      <c r="AK4021" s="19"/>
      <c r="AL4021" s="19"/>
      <c r="AM4021" s="19"/>
      <c r="AN4021" s="19"/>
      <c r="AO4021" s="19"/>
      <c r="AP4021" s="19"/>
      <c r="AQ4021" s="19"/>
      <c r="AR4021" s="19"/>
      <c r="AS4021" s="19"/>
      <c r="AT4021" s="19"/>
      <c r="AU4021" s="19"/>
      <c r="AV4021" s="19"/>
      <c r="AW4021" s="19"/>
    </row>
    <row r="4022" spans="1:49">
      <c r="A4022" s="36"/>
      <c r="B4022" s="19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"/>
      <c r="AB4022" s="19"/>
      <c r="AC4022" s="19"/>
      <c r="AD4022" s="19"/>
      <c r="AE4022" s="19"/>
      <c r="AF4022" s="19"/>
      <c r="AG4022" s="19"/>
      <c r="AH4022" s="19"/>
      <c r="AI4022" s="19"/>
      <c r="AJ4022" s="19"/>
      <c r="AK4022" s="19"/>
      <c r="AL4022" s="19"/>
      <c r="AM4022" s="19"/>
      <c r="AN4022" s="19"/>
      <c r="AO4022" s="19"/>
      <c r="AP4022" s="19"/>
      <c r="AQ4022" s="19"/>
      <c r="AR4022" s="19"/>
      <c r="AS4022" s="19"/>
      <c r="AT4022" s="19"/>
      <c r="AU4022" s="19"/>
      <c r="AV4022" s="19"/>
      <c r="AW4022" s="19"/>
    </row>
    <row r="4023" spans="1:49">
      <c r="A4023" s="36"/>
      <c r="B4023" s="19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9"/>
      <c r="AB4023" s="19"/>
      <c r="AC4023" s="19"/>
      <c r="AD4023" s="19"/>
      <c r="AE4023" s="19"/>
      <c r="AF4023" s="19"/>
      <c r="AG4023" s="19"/>
      <c r="AH4023" s="19"/>
      <c r="AI4023" s="19"/>
      <c r="AJ4023" s="19"/>
      <c r="AK4023" s="19"/>
      <c r="AL4023" s="19"/>
      <c r="AM4023" s="19"/>
      <c r="AN4023" s="19"/>
      <c r="AO4023" s="19"/>
      <c r="AP4023" s="19"/>
      <c r="AQ4023" s="19"/>
      <c r="AR4023" s="19"/>
      <c r="AS4023" s="19"/>
      <c r="AT4023" s="19"/>
      <c r="AU4023" s="19"/>
      <c r="AV4023" s="19"/>
      <c r="AW4023" s="19"/>
    </row>
    <row r="4024" spans="1:49">
      <c r="A4024" s="36"/>
      <c r="B4024" s="19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9"/>
      <c r="AB4024" s="19"/>
      <c r="AC4024" s="19"/>
      <c r="AD4024" s="19"/>
      <c r="AE4024" s="19"/>
      <c r="AF4024" s="19"/>
      <c r="AG4024" s="19"/>
      <c r="AH4024" s="19"/>
      <c r="AI4024" s="19"/>
      <c r="AJ4024" s="19"/>
      <c r="AK4024" s="19"/>
      <c r="AL4024" s="19"/>
      <c r="AM4024" s="19"/>
      <c r="AN4024" s="19"/>
      <c r="AO4024" s="19"/>
      <c r="AP4024" s="19"/>
      <c r="AQ4024" s="19"/>
      <c r="AR4024" s="19"/>
      <c r="AS4024" s="19"/>
      <c r="AT4024" s="19"/>
      <c r="AU4024" s="19"/>
      <c r="AV4024" s="19"/>
      <c r="AW4024" s="19"/>
    </row>
    <row r="4025" spans="1:49">
      <c r="A4025" s="36"/>
      <c r="B4025" s="19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9"/>
      <c r="AB4025" s="19"/>
      <c r="AC4025" s="19"/>
      <c r="AD4025" s="19"/>
      <c r="AE4025" s="19"/>
      <c r="AF4025" s="19"/>
      <c r="AG4025" s="19"/>
      <c r="AH4025" s="19"/>
      <c r="AI4025" s="19"/>
      <c r="AJ4025" s="19"/>
      <c r="AK4025" s="19"/>
      <c r="AL4025" s="19"/>
      <c r="AM4025" s="19"/>
      <c r="AN4025" s="19"/>
      <c r="AO4025" s="19"/>
      <c r="AP4025" s="19"/>
      <c r="AQ4025" s="19"/>
      <c r="AR4025" s="19"/>
      <c r="AS4025" s="19"/>
      <c r="AT4025" s="19"/>
      <c r="AU4025" s="19"/>
      <c r="AV4025" s="19"/>
      <c r="AW4025" s="19"/>
    </row>
    <row r="4026" spans="1:49">
      <c r="A4026" s="36"/>
      <c r="B4026" s="19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9"/>
      <c r="AB4026" s="19"/>
      <c r="AC4026" s="19"/>
      <c r="AD4026" s="19"/>
      <c r="AE4026" s="19"/>
      <c r="AF4026" s="19"/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  <c r="AV4026" s="19"/>
      <c r="AW4026" s="19"/>
    </row>
    <row r="4027" spans="1:49">
      <c r="A4027" s="36"/>
      <c r="B4027" s="19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9"/>
      <c r="AB4027" s="19"/>
      <c r="AC4027" s="19"/>
      <c r="AD4027" s="19"/>
      <c r="AE4027" s="19"/>
      <c r="AF4027" s="19"/>
      <c r="AG4027" s="19"/>
      <c r="AH4027" s="19"/>
      <c r="AI4027" s="19"/>
      <c r="AJ4027" s="19"/>
      <c r="AK4027" s="19"/>
      <c r="AL4027" s="19"/>
      <c r="AM4027" s="19"/>
      <c r="AN4027" s="19"/>
      <c r="AO4027" s="19"/>
      <c r="AP4027" s="19"/>
      <c r="AQ4027" s="19"/>
      <c r="AR4027" s="19"/>
      <c r="AS4027" s="19"/>
      <c r="AT4027" s="19"/>
      <c r="AU4027" s="19"/>
      <c r="AV4027" s="19"/>
      <c r="AW4027" s="19"/>
    </row>
    <row r="4028" spans="1:49">
      <c r="A4028" s="36"/>
      <c r="B4028" s="19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  <c r="AV4028" s="19"/>
      <c r="AW4028" s="19"/>
    </row>
    <row r="4029" spans="1:49">
      <c r="A4029" s="36"/>
      <c r="B4029" s="19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"/>
      <c r="AD4029" s="19"/>
      <c r="AE4029" s="19"/>
      <c r="AF4029" s="19"/>
      <c r="AG4029" s="19"/>
      <c r="AH4029" s="19"/>
      <c r="AI4029" s="19"/>
      <c r="AJ4029" s="19"/>
      <c r="AK4029" s="19"/>
      <c r="AL4029" s="19"/>
      <c r="AM4029" s="19"/>
      <c r="AN4029" s="19"/>
      <c r="AO4029" s="19"/>
      <c r="AP4029" s="19"/>
      <c r="AQ4029" s="19"/>
      <c r="AR4029" s="19"/>
      <c r="AS4029" s="19"/>
      <c r="AT4029" s="19"/>
      <c r="AU4029" s="19"/>
      <c r="AV4029" s="19"/>
      <c r="AW4029" s="19"/>
    </row>
    <row r="4030" spans="1:49">
      <c r="A4030" s="36"/>
      <c r="B4030" s="19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9"/>
      <c r="AB4030" s="19"/>
      <c r="AC4030" s="19"/>
      <c r="AD4030" s="19"/>
      <c r="AE4030" s="19"/>
      <c r="AF4030" s="19"/>
      <c r="AG4030" s="19"/>
      <c r="AH4030" s="19"/>
      <c r="AI4030" s="19"/>
      <c r="AJ4030" s="19"/>
      <c r="AK4030" s="19"/>
      <c r="AL4030" s="19"/>
      <c r="AM4030" s="19"/>
      <c r="AN4030" s="19"/>
      <c r="AO4030" s="19"/>
      <c r="AP4030" s="19"/>
      <c r="AQ4030" s="19"/>
      <c r="AR4030" s="19"/>
      <c r="AS4030" s="19"/>
      <c r="AT4030" s="19"/>
      <c r="AU4030" s="19"/>
      <c r="AV4030" s="19"/>
      <c r="AW4030" s="19"/>
    </row>
    <row r="4031" spans="1:49">
      <c r="A4031" s="36"/>
      <c r="B4031" s="19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</row>
    <row r="4032" spans="1:49">
      <c r="A4032" s="36"/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9"/>
      <c r="AB4032" s="19"/>
      <c r="AC4032" s="19"/>
      <c r="AD4032" s="19"/>
      <c r="AE4032" s="19"/>
      <c r="AF4032" s="19"/>
      <c r="AG4032" s="19"/>
      <c r="AH4032" s="19"/>
      <c r="AI4032" s="19"/>
      <c r="AJ4032" s="19"/>
      <c r="AK4032" s="19"/>
      <c r="AL4032" s="19"/>
      <c r="AM4032" s="19"/>
      <c r="AN4032" s="19"/>
      <c r="AO4032" s="19"/>
      <c r="AP4032" s="19"/>
      <c r="AQ4032" s="19"/>
      <c r="AR4032" s="19"/>
      <c r="AS4032" s="19"/>
      <c r="AT4032" s="19"/>
      <c r="AU4032" s="19"/>
      <c r="AV4032" s="19"/>
      <c r="AW4032" s="19"/>
    </row>
    <row r="4033" spans="1:49">
      <c r="A4033" s="36"/>
      <c r="B4033" s="1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9"/>
      <c r="AB4033" s="19"/>
      <c r="AC4033" s="19"/>
      <c r="AD4033" s="19"/>
      <c r="AE4033" s="19"/>
      <c r="AF4033" s="19"/>
      <c r="AG4033" s="19"/>
      <c r="AH4033" s="19"/>
      <c r="AI4033" s="19"/>
      <c r="AJ4033" s="19"/>
      <c r="AK4033" s="19"/>
      <c r="AL4033" s="19"/>
      <c r="AM4033" s="19"/>
      <c r="AN4033" s="19"/>
      <c r="AO4033" s="19"/>
      <c r="AP4033" s="19"/>
      <c r="AQ4033" s="19"/>
      <c r="AR4033" s="19"/>
      <c r="AS4033" s="19"/>
      <c r="AT4033" s="19"/>
      <c r="AU4033" s="19"/>
      <c r="AV4033" s="19"/>
      <c r="AW4033" s="19"/>
    </row>
    <row r="4034" spans="1:49">
      <c r="A4034" s="36"/>
      <c r="B4034" s="19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9"/>
      <c r="AB4034" s="19"/>
      <c r="AC4034" s="19"/>
      <c r="AD4034" s="19"/>
      <c r="AE4034" s="19"/>
      <c r="AF4034" s="19"/>
      <c r="AG4034" s="19"/>
      <c r="AH4034" s="19"/>
      <c r="AI4034" s="19"/>
      <c r="AJ4034" s="19"/>
      <c r="AK4034" s="19"/>
      <c r="AL4034" s="19"/>
      <c r="AM4034" s="19"/>
      <c r="AN4034" s="19"/>
      <c r="AO4034" s="19"/>
      <c r="AP4034" s="19"/>
      <c r="AQ4034" s="19"/>
      <c r="AR4034" s="19"/>
      <c r="AS4034" s="19"/>
      <c r="AT4034" s="19"/>
      <c r="AU4034" s="19"/>
      <c r="AV4034" s="19"/>
      <c r="AW4034" s="19"/>
    </row>
    <row r="4035" spans="1:49">
      <c r="A4035" s="36"/>
      <c r="B4035" s="19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9"/>
      <c r="AB4035" s="19"/>
      <c r="AC4035" s="19"/>
      <c r="AD4035" s="19"/>
      <c r="AE4035" s="19"/>
      <c r="AF4035" s="19"/>
      <c r="AG4035" s="19"/>
      <c r="AH4035" s="19"/>
      <c r="AI4035" s="19"/>
      <c r="AJ4035" s="19"/>
      <c r="AK4035" s="19"/>
      <c r="AL4035" s="19"/>
      <c r="AM4035" s="19"/>
      <c r="AN4035" s="19"/>
      <c r="AO4035" s="19"/>
      <c r="AP4035" s="19"/>
      <c r="AQ4035" s="19"/>
      <c r="AR4035" s="19"/>
      <c r="AS4035" s="19"/>
      <c r="AT4035" s="19"/>
      <c r="AU4035" s="19"/>
      <c r="AV4035" s="19"/>
      <c r="AW4035" s="19"/>
    </row>
    <row r="4036" spans="1:49">
      <c r="A4036" s="36"/>
      <c r="B4036" s="19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9"/>
      <c r="AB4036" s="19"/>
      <c r="AC4036" s="19"/>
      <c r="AD4036" s="19"/>
      <c r="AE4036" s="19"/>
      <c r="AF4036" s="19"/>
      <c r="AG4036" s="19"/>
      <c r="AH4036" s="19"/>
      <c r="AI4036" s="19"/>
      <c r="AJ4036" s="19"/>
      <c r="AK4036" s="19"/>
      <c r="AL4036" s="19"/>
      <c r="AM4036" s="19"/>
      <c r="AN4036" s="19"/>
      <c r="AO4036" s="19"/>
      <c r="AP4036" s="19"/>
      <c r="AQ4036" s="19"/>
      <c r="AR4036" s="19"/>
      <c r="AS4036" s="19"/>
      <c r="AT4036" s="19"/>
      <c r="AU4036" s="19"/>
      <c r="AV4036" s="19"/>
      <c r="AW4036" s="19"/>
    </row>
    <row r="4037" spans="1:49">
      <c r="A4037" s="36"/>
      <c r="B4037" s="19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"/>
      <c r="AO4037" s="19"/>
      <c r="AP4037" s="19"/>
      <c r="AQ4037" s="19"/>
      <c r="AR4037" s="19"/>
      <c r="AS4037" s="19"/>
      <c r="AT4037" s="19"/>
      <c r="AU4037" s="19"/>
      <c r="AV4037" s="19"/>
      <c r="AW4037" s="19"/>
    </row>
    <row r="4038" spans="1:49">
      <c r="A4038" s="36"/>
      <c r="B4038" s="19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19"/>
      <c r="AP4038" s="19"/>
      <c r="AQ4038" s="19"/>
      <c r="AR4038" s="19"/>
      <c r="AS4038" s="19"/>
      <c r="AT4038" s="19"/>
      <c r="AU4038" s="19"/>
      <c r="AV4038" s="19"/>
      <c r="AW4038" s="19"/>
    </row>
    <row r="4039" spans="1:49">
      <c r="A4039" s="36"/>
      <c r="B4039" s="19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9"/>
      <c r="AB4039" s="19"/>
      <c r="AC4039" s="19"/>
      <c r="AD4039" s="19"/>
      <c r="AE4039" s="19"/>
      <c r="AF4039" s="19"/>
      <c r="AG4039" s="19"/>
      <c r="AH4039" s="19"/>
      <c r="AI4039" s="19"/>
      <c r="AJ4039" s="19"/>
      <c r="AK4039" s="19"/>
      <c r="AL4039" s="19"/>
      <c r="AM4039" s="19"/>
      <c r="AN4039" s="19"/>
      <c r="AO4039" s="19"/>
      <c r="AP4039" s="19"/>
      <c r="AQ4039" s="19"/>
      <c r="AR4039" s="19"/>
      <c r="AS4039" s="19"/>
      <c r="AT4039" s="19"/>
      <c r="AU4039" s="19"/>
      <c r="AV4039" s="19"/>
      <c r="AW4039" s="19"/>
    </row>
    <row r="4040" spans="1:49">
      <c r="A4040" s="36"/>
      <c r="B4040" s="19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</row>
    <row r="4041" spans="1:49">
      <c r="A4041" s="36"/>
      <c r="B4041" s="19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9"/>
      <c r="AB4041" s="19"/>
      <c r="AC4041" s="19"/>
      <c r="AD4041" s="19"/>
      <c r="AE4041" s="19"/>
      <c r="AF4041" s="19"/>
      <c r="AG4041" s="19"/>
      <c r="AH4041" s="19"/>
      <c r="AI4041" s="19"/>
      <c r="AJ4041" s="19"/>
      <c r="AK4041" s="19"/>
      <c r="AL4041" s="19"/>
      <c r="AM4041" s="19"/>
      <c r="AN4041" s="19"/>
      <c r="AO4041" s="19"/>
      <c r="AP4041" s="19"/>
      <c r="AQ4041" s="19"/>
      <c r="AR4041" s="19"/>
      <c r="AS4041" s="19"/>
      <c r="AT4041" s="19"/>
      <c r="AU4041" s="19"/>
      <c r="AV4041" s="19"/>
      <c r="AW4041" s="19"/>
    </row>
    <row r="4042" spans="1:49">
      <c r="A4042" s="36"/>
      <c r="B4042" s="19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9"/>
      <c r="AB4042" s="19"/>
      <c r="AC4042" s="19"/>
      <c r="AD4042" s="19"/>
      <c r="AE4042" s="19"/>
      <c r="AF4042" s="19"/>
      <c r="AG4042" s="19"/>
      <c r="AH4042" s="19"/>
      <c r="AI4042" s="19"/>
      <c r="AJ4042" s="19"/>
      <c r="AK4042" s="19"/>
      <c r="AL4042" s="19"/>
      <c r="AM4042" s="19"/>
      <c r="AN4042" s="19"/>
      <c r="AO4042" s="19"/>
      <c r="AP4042" s="19"/>
      <c r="AQ4042" s="19"/>
      <c r="AR4042" s="19"/>
      <c r="AS4042" s="19"/>
      <c r="AT4042" s="19"/>
      <c r="AU4042" s="19"/>
      <c r="AV4042" s="19"/>
      <c r="AW4042" s="19"/>
    </row>
    <row r="4043" spans="1:49">
      <c r="A4043" s="36"/>
      <c r="B4043" s="19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9"/>
      <c r="AB4043" s="19"/>
      <c r="AC4043" s="19"/>
      <c r="AD4043" s="19"/>
      <c r="AE4043" s="19"/>
      <c r="AF4043" s="19"/>
      <c r="AG4043" s="19"/>
      <c r="AH4043" s="19"/>
      <c r="AI4043" s="19"/>
      <c r="AJ4043" s="19"/>
      <c r="AK4043" s="19"/>
      <c r="AL4043" s="19"/>
      <c r="AM4043" s="19"/>
      <c r="AN4043" s="19"/>
      <c r="AO4043" s="19"/>
      <c r="AP4043" s="19"/>
      <c r="AQ4043" s="19"/>
      <c r="AR4043" s="19"/>
      <c r="AS4043" s="19"/>
      <c r="AT4043" s="19"/>
      <c r="AU4043" s="19"/>
      <c r="AV4043" s="19"/>
      <c r="AW4043" s="19"/>
    </row>
    <row r="4044" spans="1:49">
      <c r="A4044" s="36"/>
      <c r="B4044" s="19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9"/>
      <c r="AB4044" s="19"/>
      <c r="AC4044" s="19"/>
      <c r="AD4044" s="19"/>
      <c r="AE4044" s="19"/>
      <c r="AF4044" s="19"/>
      <c r="AG4044" s="19"/>
      <c r="AH4044" s="19"/>
      <c r="AI4044" s="19"/>
      <c r="AJ4044" s="19"/>
      <c r="AK4044" s="19"/>
      <c r="AL4044" s="19"/>
      <c r="AM4044" s="19"/>
      <c r="AN4044" s="19"/>
      <c r="AO4044" s="19"/>
      <c r="AP4044" s="19"/>
      <c r="AQ4044" s="19"/>
      <c r="AR4044" s="19"/>
      <c r="AS4044" s="19"/>
      <c r="AT4044" s="19"/>
      <c r="AU4044" s="19"/>
      <c r="AV4044" s="19"/>
      <c r="AW4044" s="19"/>
    </row>
    <row r="4045" spans="1:49">
      <c r="A4045" s="36"/>
      <c r="B4045" s="19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9"/>
      <c r="AB4045" s="19"/>
      <c r="AC4045" s="19"/>
      <c r="AD4045" s="19"/>
      <c r="AE4045" s="19"/>
      <c r="AF4045" s="19"/>
      <c r="AG4045" s="19"/>
      <c r="AH4045" s="19"/>
      <c r="AI4045" s="19"/>
      <c r="AJ4045" s="19"/>
      <c r="AK4045" s="19"/>
      <c r="AL4045" s="19"/>
      <c r="AM4045" s="19"/>
      <c r="AN4045" s="19"/>
      <c r="AO4045" s="19"/>
      <c r="AP4045" s="19"/>
      <c r="AQ4045" s="19"/>
      <c r="AR4045" s="19"/>
      <c r="AS4045" s="19"/>
      <c r="AT4045" s="19"/>
      <c r="AU4045" s="19"/>
      <c r="AV4045" s="19"/>
      <c r="AW4045" s="19"/>
    </row>
    <row r="4046" spans="1:49">
      <c r="A4046" s="36"/>
      <c r="B4046" s="19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9"/>
      <c r="AB4046" s="19"/>
      <c r="AC4046" s="19"/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19"/>
      <c r="AQ4046" s="19"/>
      <c r="AR4046" s="19"/>
      <c r="AS4046" s="19"/>
      <c r="AT4046" s="19"/>
      <c r="AU4046" s="19"/>
      <c r="AV4046" s="19"/>
      <c r="AW4046" s="19"/>
    </row>
    <row r="4047" spans="1:49">
      <c r="A4047" s="36"/>
      <c r="B4047" s="19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9"/>
      <c r="AB4047" s="19"/>
      <c r="AC4047" s="19"/>
      <c r="AD4047" s="19"/>
      <c r="AE4047" s="19"/>
      <c r="AF4047" s="19"/>
      <c r="AG4047" s="19"/>
      <c r="AH4047" s="19"/>
      <c r="AI4047" s="19"/>
      <c r="AJ4047" s="19"/>
      <c r="AK4047" s="19"/>
      <c r="AL4047" s="19"/>
      <c r="AM4047" s="19"/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</row>
    <row r="4048" spans="1:49">
      <c r="A4048" s="36"/>
      <c r="B4048" s="19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9"/>
      <c r="AB4048" s="19"/>
      <c r="AC4048" s="19"/>
      <c r="AD4048" s="19"/>
      <c r="AE4048" s="19"/>
      <c r="AF4048" s="19"/>
      <c r="AG4048" s="19"/>
      <c r="AH4048" s="19"/>
      <c r="AI4048" s="19"/>
      <c r="AJ4048" s="19"/>
      <c r="AK4048" s="19"/>
      <c r="AL4048" s="19"/>
      <c r="AM4048" s="19"/>
      <c r="AN4048" s="19"/>
      <c r="AO4048" s="19"/>
      <c r="AP4048" s="19"/>
      <c r="AQ4048" s="19"/>
      <c r="AR4048" s="19"/>
      <c r="AS4048" s="19"/>
      <c r="AT4048" s="19"/>
      <c r="AU4048" s="19"/>
      <c r="AV4048" s="19"/>
      <c r="AW4048" s="19"/>
    </row>
    <row r="4049" spans="1:49">
      <c r="A4049" s="36"/>
      <c r="B4049" s="19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9"/>
      <c r="AB4049" s="19"/>
      <c r="AC4049" s="19"/>
      <c r="AD4049" s="19"/>
      <c r="AE4049" s="19"/>
      <c r="AF4049" s="19"/>
      <c r="AG4049" s="19"/>
      <c r="AH4049" s="19"/>
      <c r="AI4049" s="19"/>
      <c r="AJ4049" s="19"/>
      <c r="AK4049" s="19"/>
      <c r="AL4049" s="19"/>
      <c r="AM4049" s="19"/>
      <c r="AN4049" s="19"/>
      <c r="AO4049" s="19"/>
      <c r="AP4049" s="19"/>
      <c r="AQ4049" s="19"/>
      <c r="AR4049" s="19"/>
      <c r="AS4049" s="19"/>
      <c r="AT4049" s="19"/>
      <c r="AU4049" s="19"/>
      <c r="AV4049" s="19"/>
      <c r="AW4049" s="19"/>
    </row>
    <row r="4050" spans="1:49">
      <c r="A4050" s="36"/>
      <c r="B4050" s="19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9"/>
      <c r="AB4050" s="19"/>
      <c r="AC4050" s="19"/>
      <c r="AD4050" s="19"/>
      <c r="AE4050" s="19"/>
      <c r="AF4050" s="19"/>
      <c r="AG4050" s="19"/>
      <c r="AH4050" s="19"/>
      <c r="AI4050" s="19"/>
      <c r="AJ4050" s="19"/>
      <c r="AK4050" s="19"/>
      <c r="AL4050" s="19"/>
      <c r="AM4050" s="19"/>
      <c r="AN4050" s="19"/>
      <c r="AO4050" s="19"/>
      <c r="AP4050" s="19"/>
      <c r="AQ4050" s="19"/>
      <c r="AR4050" s="19"/>
      <c r="AS4050" s="19"/>
      <c r="AT4050" s="19"/>
      <c r="AU4050" s="19"/>
      <c r="AV4050" s="19"/>
      <c r="AW4050" s="19"/>
    </row>
    <row r="4051" spans="1:49">
      <c r="A4051" s="36"/>
      <c r="B4051" s="19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9"/>
      <c r="AB4051" s="19"/>
      <c r="AC4051" s="19"/>
      <c r="AD4051" s="19"/>
      <c r="AE4051" s="19"/>
      <c r="AF4051" s="19"/>
      <c r="AG4051" s="19"/>
      <c r="AH4051" s="19"/>
      <c r="AI4051" s="19"/>
      <c r="AJ4051" s="19"/>
      <c r="AK4051" s="19"/>
      <c r="AL4051" s="19"/>
      <c r="AM4051" s="19"/>
      <c r="AN4051" s="19"/>
      <c r="AO4051" s="19"/>
      <c r="AP4051" s="19"/>
      <c r="AQ4051" s="19"/>
      <c r="AR4051" s="19"/>
      <c r="AS4051" s="19"/>
      <c r="AT4051" s="19"/>
      <c r="AU4051" s="19"/>
      <c r="AV4051" s="19"/>
      <c r="AW4051" s="19"/>
    </row>
    <row r="4052" spans="1:49">
      <c r="A4052" s="36"/>
      <c r="B4052" s="19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9"/>
      <c r="AB4052" s="19"/>
      <c r="AC4052" s="19"/>
      <c r="AD4052" s="19"/>
      <c r="AE4052" s="19"/>
      <c r="AF4052" s="19"/>
      <c r="AG4052" s="19"/>
      <c r="AH4052" s="19"/>
      <c r="AI4052" s="19"/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</row>
    <row r="4053" spans="1:49">
      <c r="A4053" s="36"/>
      <c r="B4053" s="19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9"/>
      <c r="AB4053" s="19"/>
      <c r="AC4053" s="19"/>
      <c r="AD4053" s="19"/>
      <c r="AE4053" s="19"/>
      <c r="AF4053" s="19"/>
      <c r="AG4053" s="19"/>
      <c r="AH4053" s="19"/>
      <c r="AI4053" s="19"/>
      <c r="AJ4053" s="19"/>
      <c r="AK4053" s="19"/>
      <c r="AL4053" s="19"/>
      <c r="AM4053" s="19"/>
      <c r="AN4053" s="19"/>
      <c r="AO4053" s="19"/>
      <c r="AP4053" s="19"/>
      <c r="AQ4053" s="19"/>
      <c r="AR4053" s="19"/>
      <c r="AS4053" s="19"/>
      <c r="AT4053" s="19"/>
      <c r="AU4053" s="19"/>
      <c r="AV4053" s="19"/>
      <c r="AW4053" s="19"/>
    </row>
    <row r="4054" spans="1:49">
      <c r="A4054" s="36"/>
      <c r="B4054" s="19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19"/>
      <c r="AU4054" s="19"/>
      <c r="AV4054" s="19"/>
      <c r="AW4054" s="19"/>
    </row>
    <row r="4055" spans="1:49">
      <c r="A4055" s="36"/>
      <c r="B4055" s="19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9"/>
      <c r="AB4055" s="19"/>
      <c r="AC4055" s="19"/>
      <c r="AD4055" s="19"/>
      <c r="AE4055" s="19"/>
      <c r="AF4055" s="19"/>
      <c r="AG4055" s="19"/>
      <c r="AH4055" s="19"/>
      <c r="AI4055" s="19"/>
      <c r="AJ4055" s="19"/>
      <c r="AK4055" s="19"/>
      <c r="AL4055" s="19"/>
      <c r="AM4055" s="19"/>
      <c r="AN4055" s="19"/>
      <c r="AO4055" s="19"/>
      <c r="AP4055" s="19"/>
      <c r="AQ4055" s="19"/>
      <c r="AR4055" s="19"/>
      <c r="AS4055" s="19"/>
      <c r="AT4055" s="19"/>
      <c r="AU4055" s="19"/>
      <c r="AV4055" s="19"/>
      <c r="AW4055" s="19"/>
    </row>
    <row r="4056" spans="1:49">
      <c r="A4056" s="36"/>
      <c r="B4056" s="19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9"/>
      <c r="AB4056" s="19"/>
      <c r="AC4056" s="19"/>
      <c r="AD4056" s="19"/>
      <c r="AE4056" s="19"/>
      <c r="AF4056" s="19"/>
      <c r="AG4056" s="19"/>
      <c r="AH4056" s="19"/>
      <c r="AI4056" s="19"/>
      <c r="AJ4056" s="19"/>
      <c r="AK4056" s="19"/>
      <c r="AL4056" s="19"/>
      <c r="AM4056" s="19"/>
      <c r="AN4056" s="19"/>
      <c r="AO4056" s="19"/>
      <c r="AP4056" s="19"/>
      <c r="AQ4056" s="19"/>
      <c r="AR4056" s="19"/>
      <c r="AS4056" s="19"/>
      <c r="AT4056" s="19"/>
      <c r="AU4056" s="19"/>
      <c r="AV4056" s="19"/>
      <c r="AW4056" s="19"/>
    </row>
    <row r="4057" spans="1:49">
      <c r="A4057" s="36"/>
      <c r="B4057" s="19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9"/>
      <c r="AB4057" s="19"/>
      <c r="AC4057" s="19"/>
      <c r="AD4057" s="19"/>
      <c r="AE4057" s="19"/>
      <c r="AF4057" s="19"/>
      <c r="AG4057" s="19"/>
      <c r="AH4057" s="19"/>
      <c r="AI4057" s="19"/>
      <c r="AJ4057" s="19"/>
      <c r="AK4057" s="19"/>
      <c r="AL4057" s="19"/>
      <c r="AM4057" s="19"/>
      <c r="AN4057" s="19"/>
      <c r="AO4057" s="19"/>
      <c r="AP4057" s="19"/>
      <c r="AQ4057" s="19"/>
      <c r="AR4057" s="19"/>
      <c r="AS4057" s="19"/>
      <c r="AT4057" s="19"/>
      <c r="AU4057" s="19"/>
      <c r="AV4057" s="19"/>
      <c r="AW4057" s="19"/>
    </row>
    <row r="4058" spans="1:49">
      <c r="A4058" s="36"/>
      <c r="B4058" s="19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9"/>
      <c r="AB4058" s="19"/>
      <c r="AC4058" s="19"/>
      <c r="AD4058" s="19"/>
      <c r="AE4058" s="19"/>
      <c r="AF4058" s="19"/>
      <c r="AG4058" s="19"/>
      <c r="AH4058" s="19"/>
      <c r="AI4058" s="19"/>
      <c r="AJ4058" s="19"/>
      <c r="AK4058" s="19"/>
      <c r="AL4058" s="19"/>
      <c r="AM4058" s="19"/>
      <c r="AN4058" s="19"/>
      <c r="AO4058" s="19"/>
      <c r="AP4058" s="19"/>
      <c r="AQ4058" s="19"/>
      <c r="AR4058" s="19"/>
      <c r="AS4058" s="19"/>
      <c r="AT4058" s="19"/>
      <c r="AU4058" s="19"/>
      <c r="AV4058" s="19"/>
      <c r="AW4058" s="19"/>
    </row>
    <row r="4059" spans="1:49">
      <c r="A4059" s="36"/>
      <c r="B4059" s="19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9"/>
      <c r="AB4059" s="19"/>
      <c r="AC4059" s="19"/>
      <c r="AD4059" s="19"/>
      <c r="AE4059" s="19"/>
      <c r="AF4059" s="19"/>
      <c r="AG4059" s="19"/>
      <c r="AH4059" s="19"/>
      <c r="AI4059" s="19"/>
      <c r="AJ4059" s="19"/>
      <c r="AK4059" s="19"/>
      <c r="AL4059" s="19"/>
      <c r="AM4059" s="19"/>
      <c r="AN4059" s="19"/>
      <c r="AO4059" s="19"/>
      <c r="AP4059" s="19"/>
      <c r="AQ4059" s="19"/>
      <c r="AR4059" s="19"/>
      <c r="AS4059" s="19"/>
      <c r="AT4059" s="19"/>
      <c r="AU4059" s="19"/>
      <c r="AV4059" s="19"/>
      <c r="AW4059" s="19"/>
    </row>
    <row r="4060" spans="1:49">
      <c r="A4060" s="36"/>
      <c r="B4060" s="19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9"/>
      <c r="AB4060" s="19"/>
      <c r="AC4060" s="19"/>
      <c r="AD4060" s="19"/>
      <c r="AE4060" s="19"/>
      <c r="AF4060" s="19"/>
      <c r="AG4060" s="19"/>
      <c r="AH4060" s="19"/>
      <c r="AI4060" s="19"/>
      <c r="AJ4060" s="19"/>
      <c r="AK4060" s="19"/>
      <c r="AL4060" s="19"/>
      <c r="AM4060" s="19"/>
      <c r="AN4060" s="19"/>
      <c r="AO4060" s="19"/>
      <c r="AP4060" s="19"/>
      <c r="AQ4060" s="19"/>
      <c r="AR4060" s="19"/>
      <c r="AS4060" s="19"/>
      <c r="AT4060" s="19"/>
      <c r="AU4060" s="19"/>
      <c r="AV4060" s="19"/>
      <c r="AW4060" s="19"/>
    </row>
    <row r="4061" spans="1:49">
      <c r="A4061" s="36"/>
      <c r="B4061" s="19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"/>
      <c r="AC4061" s="19"/>
      <c r="AD4061" s="19"/>
      <c r="AE4061" s="19"/>
      <c r="AF4061" s="19"/>
      <c r="AG4061" s="19"/>
      <c r="AH4061" s="19"/>
      <c r="AI4061" s="19"/>
      <c r="AJ4061" s="19"/>
      <c r="AK4061" s="19"/>
      <c r="AL4061" s="19"/>
      <c r="AM4061" s="19"/>
      <c r="AN4061" s="19"/>
      <c r="AO4061" s="19"/>
      <c r="AP4061" s="19"/>
      <c r="AQ4061" s="19"/>
      <c r="AR4061" s="19"/>
      <c r="AS4061" s="19"/>
      <c r="AT4061" s="19"/>
      <c r="AU4061" s="19"/>
      <c r="AV4061" s="19"/>
      <c r="AW4061" s="19"/>
    </row>
    <row r="4062" spans="1:49">
      <c r="A4062" s="36"/>
      <c r="B4062" s="19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9"/>
      <c r="AB4062" s="19"/>
      <c r="AC4062" s="19"/>
      <c r="AD4062" s="19"/>
      <c r="AE4062" s="19"/>
      <c r="AF4062" s="19"/>
      <c r="AG4062" s="19"/>
      <c r="AH4062" s="19"/>
      <c r="AI4062" s="19"/>
      <c r="AJ4062" s="19"/>
      <c r="AK4062" s="19"/>
      <c r="AL4062" s="19"/>
      <c r="AM4062" s="19"/>
      <c r="AN4062" s="19"/>
      <c r="AO4062" s="19"/>
      <c r="AP4062" s="19"/>
      <c r="AQ4062" s="19"/>
      <c r="AR4062" s="19"/>
      <c r="AS4062" s="19"/>
      <c r="AT4062" s="19"/>
      <c r="AU4062" s="19"/>
      <c r="AV4062" s="19"/>
      <c r="AW4062" s="19"/>
    </row>
    <row r="4063" spans="1:49">
      <c r="A4063" s="36"/>
      <c r="B4063" s="19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9"/>
      <c r="AB4063" s="19"/>
      <c r="AC4063" s="19"/>
      <c r="AD4063" s="19"/>
      <c r="AE4063" s="19"/>
      <c r="AF4063" s="19"/>
      <c r="AG4063" s="19"/>
      <c r="AH4063" s="19"/>
      <c r="AI4063" s="19"/>
      <c r="AJ4063" s="19"/>
      <c r="AK4063" s="19"/>
      <c r="AL4063" s="19"/>
      <c r="AM4063" s="19"/>
      <c r="AN4063" s="19"/>
      <c r="AO4063" s="19"/>
      <c r="AP4063" s="19"/>
      <c r="AQ4063" s="19"/>
      <c r="AR4063" s="19"/>
      <c r="AS4063" s="19"/>
      <c r="AT4063" s="19"/>
      <c r="AU4063" s="19"/>
      <c r="AV4063" s="19"/>
      <c r="AW4063" s="19"/>
    </row>
    <row r="4064" spans="1:49">
      <c r="A4064" s="36"/>
      <c r="B4064" s="19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9"/>
      <c r="AB4064" s="19"/>
      <c r="AC4064" s="19"/>
      <c r="AD4064" s="19"/>
      <c r="AE4064" s="19"/>
      <c r="AF4064" s="19"/>
      <c r="AG4064" s="19"/>
      <c r="AH4064" s="19"/>
      <c r="AI4064" s="19"/>
      <c r="AJ4064" s="19"/>
      <c r="AK4064" s="19"/>
      <c r="AL4064" s="19"/>
      <c r="AM4064" s="19"/>
      <c r="AN4064" s="19"/>
      <c r="AO4064" s="19"/>
      <c r="AP4064" s="19"/>
      <c r="AQ4064" s="19"/>
      <c r="AR4064" s="19"/>
      <c r="AS4064" s="19"/>
      <c r="AT4064" s="19"/>
      <c r="AU4064" s="19"/>
      <c r="AV4064" s="19"/>
      <c r="AW4064" s="19"/>
    </row>
    <row r="4065" spans="1:49">
      <c r="A4065" s="36"/>
      <c r="B4065" s="19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9"/>
      <c r="AB4065" s="19"/>
      <c r="AC4065" s="19"/>
      <c r="AD4065" s="19"/>
      <c r="AE4065" s="19"/>
      <c r="AF4065" s="19"/>
      <c r="AG4065" s="19"/>
      <c r="AH4065" s="19"/>
      <c r="AI4065" s="19"/>
      <c r="AJ4065" s="19"/>
      <c r="AK4065" s="19"/>
      <c r="AL4065" s="19"/>
      <c r="AM4065" s="19"/>
      <c r="AN4065" s="19"/>
      <c r="AO4065" s="19"/>
      <c r="AP4065" s="19"/>
      <c r="AQ4065" s="19"/>
      <c r="AR4065" s="19"/>
      <c r="AS4065" s="19"/>
      <c r="AT4065" s="19"/>
      <c r="AU4065" s="19"/>
      <c r="AV4065" s="19"/>
      <c r="AW4065" s="19"/>
    </row>
    <row r="4066" spans="1:49">
      <c r="A4066" s="36"/>
      <c r="B4066" s="19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9"/>
      <c r="AB4066" s="19"/>
      <c r="AC4066" s="19"/>
      <c r="AD4066" s="19"/>
      <c r="AE4066" s="19"/>
      <c r="AF4066" s="19"/>
      <c r="AG4066" s="19"/>
      <c r="AH4066" s="19"/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  <c r="AV4066" s="19"/>
      <c r="AW4066" s="19"/>
    </row>
    <row r="4067" spans="1:49">
      <c r="A4067" s="36"/>
      <c r="B4067" s="19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9"/>
      <c r="AB4067" s="19"/>
      <c r="AC4067" s="19"/>
      <c r="AD4067" s="19"/>
      <c r="AE4067" s="19"/>
      <c r="AF4067" s="19"/>
      <c r="AG4067" s="19"/>
      <c r="AH4067" s="19"/>
      <c r="AI4067" s="19"/>
      <c r="AJ4067" s="19"/>
      <c r="AK4067" s="19"/>
      <c r="AL4067" s="19"/>
      <c r="AM4067" s="19"/>
      <c r="AN4067" s="19"/>
      <c r="AO4067" s="19"/>
      <c r="AP4067" s="19"/>
      <c r="AQ4067" s="19"/>
      <c r="AR4067" s="19"/>
      <c r="AS4067" s="19"/>
      <c r="AT4067" s="19"/>
      <c r="AU4067" s="19"/>
      <c r="AV4067" s="19"/>
      <c r="AW4067" s="19"/>
    </row>
    <row r="4068" spans="1:49">
      <c r="A4068" s="36"/>
      <c r="B4068" s="19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9"/>
      <c r="AB4068" s="19"/>
      <c r="AC4068" s="19"/>
      <c r="AD4068" s="19"/>
      <c r="AE4068" s="19"/>
      <c r="AF4068" s="19"/>
      <c r="AG4068" s="19"/>
      <c r="AH4068" s="19"/>
      <c r="AI4068" s="19"/>
      <c r="AJ4068" s="19"/>
      <c r="AK4068" s="19"/>
      <c r="AL4068" s="19"/>
      <c r="AM4068" s="19"/>
      <c r="AN4068" s="19"/>
      <c r="AO4068" s="19"/>
      <c r="AP4068" s="19"/>
      <c r="AQ4068" s="19"/>
      <c r="AR4068" s="19"/>
      <c r="AS4068" s="19"/>
      <c r="AT4068" s="19"/>
      <c r="AU4068" s="19"/>
      <c r="AV4068" s="19"/>
      <c r="AW4068" s="19"/>
    </row>
    <row r="4069" spans="1:49">
      <c r="A4069" s="36"/>
      <c r="B4069" s="19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9"/>
      <c r="AB4069" s="19"/>
      <c r="AC4069" s="19"/>
      <c r="AD4069" s="19"/>
      <c r="AE4069" s="19"/>
      <c r="AF4069" s="19"/>
      <c r="AG4069" s="19"/>
      <c r="AH4069" s="19"/>
      <c r="AI4069" s="19"/>
      <c r="AJ4069" s="19"/>
      <c r="AK4069" s="19"/>
      <c r="AL4069" s="19"/>
      <c r="AM4069" s="19"/>
      <c r="AN4069" s="19"/>
      <c r="AO4069" s="19"/>
      <c r="AP4069" s="19"/>
      <c r="AQ4069" s="19"/>
      <c r="AR4069" s="19"/>
      <c r="AS4069" s="19"/>
      <c r="AT4069" s="19"/>
      <c r="AU4069" s="19"/>
      <c r="AV4069" s="19"/>
      <c r="AW4069" s="19"/>
    </row>
    <row r="4070" spans="1:49">
      <c r="A4070" s="36"/>
      <c r="B4070" s="19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9"/>
      <c r="AB4070" s="19"/>
      <c r="AC4070" s="19"/>
      <c r="AD4070" s="19"/>
      <c r="AE4070" s="19"/>
      <c r="AF4070" s="19"/>
      <c r="AG4070" s="19"/>
      <c r="AH4070" s="19"/>
      <c r="AI4070" s="19"/>
      <c r="AJ4070" s="19"/>
      <c r="AK4070" s="19"/>
      <c r="AL4070" s="19"/>
      <c r="AM4070" s="19"/>
      <c r="AN4070" s="19"/>
      <c r="AO4070" s="19"/>
      <c r="AP4070" s="19"/>
      <c r="AQ4070" s="19"/>
      <c r="AR4070" s="19"/>
      <c r="AS4070" s="19"/>
      <c r="AT4070" s="19"/>
      <c r="AU4070" s="19"/>
      <c r="AV4070" s="19"/>
      <c r="AW4070" s="19"/>
    </row>
    <row r="4071" spans="1:49">
      <c r="A4071" s="36"/>
      <c r="B4071" s="19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19"/>
      <c r="AV4071" s="19"/>
      <c r="AW4071" s="19"/>
    </row>
    <row r="4072" spans="1:49">
      <c r="A4072" s="36"/>
      <c r="B4072" s="19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"/>
      <c r="AE4072" s="19"/>
      <c r="AF4072" s="19"/>
      <c r="AG4072" s="19"/>
      <c r="AH4072" s="19"/>
      <c r="AI4072" s="19"/>
      <c r="AJ4072" s="19"/>
      <c r="AK4072" s="19"/>
      <c r="AL4072" s="19"/>
      <c r="AM4072" s="19"/>
      <c r="AN4072" s="19"/>
      <c r="AO4072" s="19"/>
      <c r="AP4072" s="19"/>
      <c r="AQ4072" s="19"/>
      <c r="AR4072" s="19"/>
      <c r="AS4072" s="19"/>
      <c r="AT4072" s="19"/>
      <c r="AU4072" s="19"/>
      <c r="AV4072" s="19"/>
      <c r="AW4072" s="19"/>
    </row>
    <row r="4073" spans="1:49">
      <c r="A4073" s="36"/>
      <c r="B4073" s="19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9"/>
      <c r="AB4073" s="19"/>
      <c r="AC4073" s="19"/>
      <c r="AD4073" s="19"/>
      <c r="AE4073" s="19"/>
      <c r="AF4073" s="19"/>
      <c r="AG4073" s="19"/>
      <c r="AH4073" s="19"/>
      <c r="AI4073" s="19"/>
      <c r="AJ4073" s="19"/>
      <c r="AK4073" s="19"/>
      <c r="AL4073" s="19"/>
      <c r="AM4073" s="19"/>
      <c r="AN4073" s="19"/>
      <c r="AO4073" s="19"/>
      <c r="AP4073" s="19"/>
      <c r="AQ4073" s="19"/>
      <c r="AR4073" s="19"/>
      <c r="AS4073" s="19"/>
      <c r="AT4073" s="19"/>
      <c r="AU4073" s="19"/>
      <c r="AV4073" s="19"/>
      <c r="AW4073" s="19"/>
    </row>
    <row r="4074" spans="1:49">
      <c r="A4074" s="36"/>
      <c r="B4074" s="19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9"/>
      <c r="AB4074" s="19"/>
      <c r="AC4074" s="19"/>
      <c r="AD4074" s="19"/>
      <c r="AE4074" s="19"/>
      <c r="AF4074" s="19"/>
      <c r="AG4074" s="19"/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</row>
    <row r="4075" spans="1:49">
      <c r="A4075" s="36"/>
      <c r="B4075" s="19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9"/>
      <c r="AB4075" s="19"/>
      <c r="AC4075" s="19"/>
      <c r="AD4075" s="19"/>
      <c r="AE4075" s="19"/>
      <c r="AF4075" s="19"/>
      <c r="AG4075" s="19"/>
      <c r="AH4075" s="19"/>
      <c r="AI4075" s="19"/>
      <c r="AJ4075" s="19"/>
      <c r="AK4075" s="19"/>
      <c r="AL4075" s="19"/>
      <c r="AM4075" s="19"/>
      <c r="AN4075" s="19"/>
      <c r="AO4075" s="19"/>
      <c r="AP4075" s="19"/>
      <c r="AQ4075" s="19"/>
      <c r="AR4075" s="19"/>
      <c r="AS4075" s="19"/>
      <c r="AT4075" s="19"/>
      <c r="AU4075" s="19"/>
      <c r="AV4075" s="19"/>
      <c r="AW4075" s="19"/>
    </row>
    <row r="4076" spans="1:49">
      <c r="A4076" s="36"/>
      <c r="B4076" s="19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9"/>
      <c r="AB4076" s="19"/>
      <c r="AC4076" s="19"/>
      <c r="AD4076" s="19"/>
      <c r="AE4076" s="19"/>
      <c r="AF4076" s="19"/>
      <c r="AG4076" s="19"/>
      <c r="AH4076" s="19"/>
      <c r="AI4076" s="19"/>
      <c r="AJ4076" s="19"/>
      <c r="AK4076" s="19"/>
      <c r="AL4076" s="19"/>
      <c r="AM4076" s="19"/>
      <c r="AN4076" s="19"/>
      <c r="AO4076" s="19"/>
      <c r="AP4076" s="19"/>
      <c r="AQ4076" s="19"/>
      <c r="AR4076" s="19"/>
      <c r="AS4076" s="19"/>
      <c r="AT4076" s="19"/>
      <c r="AU4076" s="19"/>
      <c r="AV4076" s="19"/>
      <c r="AW4076" s="19"/>
    </row>
    <row r="4077" spans="1:49">
      <c r="A4077" s="36"/>
      <c r="B4077" s="19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9"/>
      <c r="AB4077" s="19"/>
      <c r="AC4077" s="19"/>
      <c r="AD4077" s="19"/>
      <c r="AE4077" s="19"/>
      <c r="AF4077" s="19"/>
      <c r="AG4077" s="19"/>
      <c r="AH4077" s="19"/>
      <c r="AI4077" s="19"/>
      <c r="AJ4077" s="19"/>
      <c r="AK4077" s="19"/>
      <c r="AL4077" s="19"/>
      <c r="AM4077" s="19"/>
      <c r="AN4077" s="19"/>
      <c r="AO4077" s="19"/>
      <c r="AP4077" s="19"/>
      <c r="AQ4077" s="19"/>
      <c r="AR4077" s="19"/>
      <c r="AS4077" s="19"/>
      <c r="AT4077" s="19"/>
      <c r="AU4077" s="19"/>
      <c r="AV4077" s="19"/>
      <c r="AW4077" s="19"/>
    </row>
    <row r="4078" spans="1:49">
      <c r="A4078" s="36"/>
      <c r="B4078" s="19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9"/>
      <c r="AB4078" s="19"/>
      <c r="AC4078" s="19"/>
      <c r="AD4078" s="19"/>
      <c r="AE4078" s="19"/>
      <c r="AF4078" s="19"/>
      <c r="AG4078" s="19"/>
      <c r="AH4078" s="19"/>
      <c r="AI4078" s="19"/>
      <c r="AJ4078" s="19"/>
      <c r="AK4078" s="19"/>
      <c r="AL4078" s="19"/>
      <c r="AM4078" s="19"/>
      <c r="AN4078" s="19"/>
      <c r="AO4078" s="19"/>
      <c r="AP4078" s="19"/>
      <c r="AQ4078" s="19"/>
      <c r="AR4078" s="19"/>
      <c r="AS4078" s="19"/>
      <c r="AT4078" s="19"/>
      <c r="AU4078" s="19"/>
      <c r="AV4078" s="19"/>
      <c r="AW4078" s="19"/>
    </row>
    <row r="4079" spans="1:49">
      <c r="A4079" s="36"/>
      <c r="B4079" s="19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9"/>
      <c r="AB4079" s="19"/>
      <c r="AC4079" s="19"/>
      <c r="AD4079" s="19"/>
      <c r="AE4079" s="19"/>
      <c r="AF4079" s="19"/>
      <c r="AG4079" s="19"/>
      <c r="AH4079" s="19"/>
      <c r="AI4079" s="19"/>
      <c r="AJ4079" s="19"/>
      <c r="AK4079" s="19"/>
      <c r="AL4079" s="19"/>
      <c r="AM4079" s="19"/>
      <c r="AN4079" s="19"/>
      <c r="AO4079" s="19"/>
      <c r="AP4079" s="19"/>
      <c r="AQ4079" s="19"/>
      <c r="AR4079" s="19"/>
      <c r="AS4079" s="19"/>
      <c r="AT4079" s="19"/>
      <c r="AU4079" s="19"/>
      <c r="AV4079" s="19"/>
      <c r="AW4079" s="19"/>
    </row>
    <row r="4080" spans="1:49">
      <c r="A4080" s="36"/>
      <c r="B4080" s="19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9"/>
      <c r="AB4080" s="19"/>
      <c r="AC4080" s="19"/>
      <c r="AD4080" s="19"/>
      <c r="AE4080" s="19"/>
      <c r="AF4080" s="19"/>
      <c r="AG4080" s="19"/>
      <c r="AH4080" s="19"/>
      <c r="AI4080" s="19"/>
      <c r="AJ4080" s="19"/>
      <c r="AK4080" s="19"/>
      <c r="AL4080" s="19"/>
      <c r="AM4080" s="19"/>
      <c r="AN4080" s="19"/>
      <c r="AO4080" s="19"/>
      <c r="AP4080" s="19"/>
      <c r="AQ4080" s="19"/>
      <c r="AR4080" s="19"/>
      <c r="AS4080" s="19"/>
      <c r="AT4080" s="19"/>
      <c r="AU4080" s="19"/>
      <c r="AV4080" s="19"/>
      <c r="AW4080" s="19"/>
    </row>
    <row r="4081" spans="1:49">
      <c r="A4081" s="36"/>
      <c r="B4081" s="19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9"/>
      <c r="AB4081" s="19"/>
      <c r="AC4081" s="19"/>
      <c r="AD4081" s="19"/>
      <c r="AE4081" s="19"/>
      <c r="AF4081" s="19"/>
      <c r="AG4081" s="19"/>
      <c r="AH4081" s="19"/>
      <c r="AI4081" s="19"/>
      <c r="AJ4081" s="19"/>
      <c r="AK4081" s="19"/>
      <c r="AL4081" s="19"/>
      <c r="AM4081" s="19"/>
      <c r="AN4081" s="19"/>
      <c r="AO4081" s="19"/>
      <c r="AP4081" s="19"/>
      <c r="AQ4081" s="19"/>
      <c r="AR4081" s="19"/>
      <c r="AS4081" s="19"/>
      <c r="AT4081" s="19"/>
      <c r="AU4081" s="19"/>
      <c r="AV4081" s="19"/>
      <c r="AW4081" s="19"/>
    </row>
    <row r="4082" spans="1:49">
      <c r="A4082" s="36"/>
      <c r="B4082" s="19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"/>
      <c r="AT4082" s="19"/>
      <c r="AU4082" s="19"/>
      <c r="AV4082" s="19"/>
      <c r="AW4082" s="19"/>
    </row>
    <row r="4083" spans="1:49">
      <c r="A4083" s="36"/>
      <c r="B4083" s="19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9"/>
      <c r="AB4083" s="19"/>
      <c r="AC4083" s="19"/>
      <c r="AD4083" s="19"/>
      <c r="AE4083" s="19"/>
      <c r="AF4083" s="19"/>
      <c r="AG4083" s="19"/>
      <c r="AH4083" s="19"/>
      <c r="AI4083" s="19"/>
      <c r="AJ4083" s="19"/>
      <c r="AK4083" s="19"/>
      <c r="AL4083" s="19"/>
      <c r="AM4083" s="19"/>
      <c r="AN4083" s="19"/>
      <c r="AO4083" s="19"/>
      <c r="AP4083" s="19"/>
      <c r="AQ4083" s="19"/>
      <c r="AR4083" s="19"/>
      <c r="AS4083" s="19"/>
      <c r="AT4083" s="19"/>
      <c r="AU4083" s="19"/>
      <c r="AV4083" s="19"/>
      <c r="AW4083" s="19"/>
    </row>
    <row r="4084" spans="1:49">
      <c r="A4084" s="36"/>
      <c r="B4084" s="19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9"/>
      <c r="AB4084" s="19"/>
      <c r="AC4084" s="19"/>
      <c r="AD4084" s="19"/>
      <c r="AE4084" s="19"/>
      <c r="AF4084" s="19"/>
      <c r="AG4084" s="19"/>
      <c r="AH4084" s="19"/>
      <c r="AI4084" s="19"/>
      <c r="AJ4084" s="19"/>
      <c r="AK4084" s="19"/>
      <c r="AL4084" s="19"/>
      <c r="AM4084" s="19"/>
      <c r="AN4084" s="19"/>
      <c r="AO4084" s="19"/>
      <c r="AP4084" s="19"/>
      <c r="AQ4084" s="19"/>
      <c r="AR4084" s="19"/>
      <c r="AS4084" s="19"/>
      <c r="AT4084" s="19"/>
      <c r="AU4084" s="19"/>
      <c r="AV4084" s="19"/>
      <c r="AW4084" s="19"/>
    </row>
    <row r="4085" spans="1:49">
      <c r="A4085" s="36"/>
      <c r="B4085" s="19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9"/>
      <c r="AB4085" s="19"/>
      <c r="AC4085" s="19"/>
      <c r="AD4085" s="19"/>
      <c r="AE4085" s="19"/>
      <c r="AF4085" s="19"/>
      <c r="AG4085" s="19"/>
      <c r="AH4085" s="19"/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  <c r="AV4085" s="19"/>
      <c r="AW4085" s="19"/>
    </row>
    <row r="4086" spans="1:49">
      <c r="A4086" s="36"/>
      <c r="B4086" s="19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9"/>
      <c r="AB4086" s="19"/>
      <c r="AC4086" s="19"/>
      <c r="AD4086" s="19"/>
      <c r="AE4086" s="19"/>
      <c r="AF4086" s="19"/>
      <c r="AG4086" s="19"/>
      <c r="AH4086" s="19"/>
      <c r="AI4086" s="19"/>
      <c r="AJ4086" s="19"/>
      <c r="AK4086" s="19"/>
      <c r="AL4086" s="19"/>
      <c r="AM4086" s="19"/>
      <c r="AN4086" s="19"/>
      <c r="AO4086" s="19"/>
      <c r="AP4086" s="19"/>
      <c r="AQ4086" s="19"/>
      <c r="AR4086" s="19"/>
      <c r="AS4086" s="19"/>
      <c r="AT4086" s="19"/>
      <c r="AU4086" s="19"/>
      <c r="AV4086" s="19"/>
      <c r="AW4086" s="19"/>
    </row>
    <row r="4087" spans="1:49">
      <c r="A4087" s="36"/>
      <c r="B4087" s="19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9"/>
      <c r="AB4087" s="19"/>
      <c r="AC4087" s="19"/>
      <c r="AD4087" s="19"/>
      <c r="AE4087" s="19"/>
      <c r="AF4087" s="19"/>
      <c r="AG4087" s="19"/>
      <c r="AH4087" s="19"/>
      <c r="AI4087" s="19"/>
      <c r="AJ4087" s="19"/>
      <c r="AK4087" s="19"/>
      <c r="AL4087" s="19"/>
      <c r="AM4087" s="19"/>
      <c r="AN4087" s="19"/>
      <c r="AO4087" s="19"/>
      <c r="AP4087" s="19"/>
      <c r="AQ4087" s="19"/>
      <c r="AR4087" s="19"/>
      <c r="AS4087" s="19"/>
      <c r="AT4087" s="19"/>
      <c r="AU4087" s="19"/>
      <c r="AV4087" s="19"/>
      <c r="AW4087" s="19"/>
    </row>
    <row r="4088" spans="1:49">
      <c r="A4088" s="36"/>
      <c r="B4088" s="19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"/>
      <c r="AG4088" s="19"/>
      <c r="AH4088" s="19"/>
      <c r="AI4088" s="19"/>
      <c r="AJ4088" s="19"/>
      <c r="AK4088" s="19"/>
      <c r="AL4088" s="19"/>
      <c r="AM4088" s="19"/>
      <c r="AN4088" s="19"/>
      <c r="AO4088" s="19"/>
      <c r="AP4088" s="19"/>
      <c r="AQ4088" s="19"/>
      <c r="AR4088" s="19"/>
      <c r="AS4088" s="19"/>
      <c r="AT4088" s="19"/>
      <c r="AU4088" s="19"/>
      <c r="AV4088" s="19"/>
      <c r="AW4088" s="19"/>
    </row>
    <row r="4089" spans="1:49">
      <c r="A4089" s="36"/>
      <c r="B4089" s="19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19"/>
      <c r="AI4089" s="19"/>
      <c r="AJ4089" s="19"/>
      <c r="AK4089" s="19"/>
      <c r="AL4089" s="19"/>
      <c r="AM4089" s="19"/>
      <c r="AN4089" s="19"/>
      <c r="AO4089" s="19"/>
      <c r="AP4089" s="19"/>
      <c r="AQ4089" s="19"/>
      <c r="AR4089" s="19"/>
      <c r="AS4089" s="19"/>
      <c r="AT4089" s="19"/>
      <c r="AU4089" s="19"/>
      <c r="AV4089" s="19"/>
      <c r="AW4089" s="19"/>
    </row>
    <row r="4090" spans="1:49">
      <c r="A4090" s="36"/>
      <c r="B4090" s="19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9"/>
      <c r="AB4090" s="19"/>
      <c r="AC4090" s="19"/>
      <c r="AD4090" s="19"/>
      <c r="AE4090" s="19"/>
      <c r="AF4090" s="19"/>
      <c r="AG4090" s="19"/>
      <c r="AH4090" s="19"/>
      <c r="AI4090" s="19"/>
      <c r="AJ4090" s="19"/>
      <c r="AK4090" s="19"/>
      <c r="AL4090" s="19"/>
      <c r="AM4090" s="19"/>
      <c r="AN4090" s="19"/>
      <c r="AO4090" s="19"/>
      <c r="AP4090" s="19"/>
      <c r="AQ4090" s="19"/>
      <c r="AR4090" s="19"/>
      <c r="AS4090" s="19"/>
      <c r="AT4090" s="19"/>
      <c r="AU4090" s="19"/>
      <c r="AV4090" s="19"/>
      <c r="AW4090" s="19"/>
    </row>
    <row r="4091" spans="1:49">
      <c r="A4091" s="36"/>
      <c r="B4091" s="19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9"/>
      <c r="AB4091" s="19"/>
      <c r="AC4091" s="19"/>
      <c r="AD4091" s="19"/>
      <c r="AE4091" s="19"/>
      <c r="AF4091" s="19"/>
      <c r="AG4091" s="19"/>
      <c r="AH4091" s="19"/>
      <c r="AI4091" s="19"/>
      <c r="AJ4091" s="19"/>
      <c r="AK4091" s="19"/>
      <c r="AL4091" s="19"/>
      <c r="AM4091" s="19"/>
      <c r="AN4091" s="19"/>
      <c r="AO4091" s="19"/>
      <c r="AP4091" s="19"/>
      <c r="AQ4091" s="19"/>
      <c r="AR4091" s="19"/>
      <c r="AS4091" s="19"/>
      <c r="AT4091" s="19"/>
      <c r="AU4091" s="19"/>
      <c r="AV4091" s="19"/>
      <c r="AW4091" s="19"/>
    </row>
    <row r="4092" spans="1:49">
      <c r="A4092" s="36"/>
      <c r="B4092" s="19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9"/>
      <c r="AB4092" s="19"/>
      <c r="AC4092" s="19"/>
      <c r="AD4092" s="19"/>
      <c r="AE4092" s="19"/>
      <c r="AF4092" s="19"/>
      <c r="AG4092" s="19"/>
      <c r="AH4092" s="19"/>
      <c r="AI4092" s="19"/>
      <c r="AJ4092" s="19"/>
      <c r="AK4092" s="19"/>
      <c r="AL4092" s="19"/>
      <c r="AM4092" s="19"/>
      <c r="AN4092" s="19"/>
      <c r="AO4092" s="19"/>
      <c r="AP4092" s="19"/>
      <c r="AQ4092" s="19"/>
      <c r="AR4092" s="19"/>
      <c r="AS4092" s="19"/>
      <c r="AT4092" s="19"/>
      <c r="AU4092" s="19"/>
      <c r="AV4092" s="19"/>
      <c r="AW4092" s="19"/>
    </row>
    <row r="4093" spans="1:49">
      <c r="A4093" s="36"/>
      <c r="B4093" s="19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9"/>
      <c r="AB4093" s="19"/>
      <c r="AC4093" s="19"/>
      <c r="AD4093" s="19"/>
      <c r="AE4093" s="19"/>
      <c r="AF4093" s="19"/>
      <c r="AG4093" s="19"/>
      <c r="AH4093" s="19"/>
      <c r="AI4093" s="19"/>
      <c r="AJ4093" s="19"/>
      <c r="AK4093" s="19"/>
      <c r="AL4093" s="19"/>
      <c r="AM4093" s="19"/>
      <c r="AN4093" s="19"/>
      <c r="AO4093" s="19"/>
      <c r="AP4093" s="19"/>
      <c r="AQ4093" s="19"/>
      <c r="AR4093" s="19"/>
      <c r="AS4093" s="19"/>
      <c r="AT4093" s="19"/>
      <c r="AU4093" s="19"/>
      <c r="AV4093" s="19"/>
      <c r="AW4093" s="19"/>
    </row>
    <row r="4094" spans="1:49">
      <c r="A4094" s="36"/>
      <c r="B4094" s="19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"/>
      <c r="AQ4094" s="19"/>
      <c r="AR4094" s="19"/>
      <c r="AS4094" s="19"/>
      <c r="AT4094" s="19"/>
      <c r="AU4094" s="19"/>
      <c r="AV4094" s="19"/>
      <c r="AW4094" s="19"/>
    </row>
    <row r="4095" spans="1:49">
      <c r="A4095" s="36"/>
      <c r="B4095" s="19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9"/>
      <c r="AB4095" s="19"/>
      <c r="AC4095" s="19"/>
      <c r="AD4095" s="19"/>
      <c r="AE4095" s="19"/>
      <c r="AF4095" s="19"/>
      <c r="AG4095" s="19"/>
      <c r="AH4095" s="19"/>
      <c r="AI4095" s="19"/>
      <c r="AJ4095" s="19"/>
      <c r="AK4095" s="19"/>
      <c r="AL4095" s="19"/>
      <c r="AM4095" s="19"/>
      <c r="AN4095" s="19"/>
      <c r="AO4095" s="19"/>
      <c r="AP4095" s="19"/>
      <c r="AQ4095" s="19"/>
      <c r="AR4095" s="19"/>
      <c r="AS4095" s="19"/>
      <c r="AT4095" s="19"/>
      <c r="AU4095" s="19"/>
      <c r="AV4095" s="19"/>
      <c r="AW4095" s="19"/>
    </row>
    <row r="4096" spans="1:49">
      <c r="A4096" s="36"/>
      <c r="B4096" s="19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"/>
      <c r="AW4096" s="19"/>
    </row>
    <row r="4097" spans="1:49">
      <c r="A4097" s="36"/>
      <c r="B4097" s="19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9"/>
      <c r="AB4097" s="19"/>
      <c r="AC4097" s="19"/>
      <c r="AD4097" s="19"/>
      <c r="AE4097" s="19"/>
      <c r="AF4097" s="19"/>
      <c r="AG4097" s="19"/>
      <c r="AH4097" s="19"/>
      <c r="AI4097" s="19"/>
      <c r="AJ4097" s="19"/>
      <c r="AK4097" s="19"/>
      <c r="AL4097" s="19"/>
      <c r="AM4097" s="19"/>
      <c r="AN4097" s="19"/>
      <c r="AO4097" s="19"/>
      <c r="AP4097" s="19"/>
      <c r="AQ4097" s="19"/>
      <c r="AR4097" s="19"/>
      <c r="AS4097" s="19"/>
      <c r="AT4097" s="19"/>
      <c r="AU4097" s="19"/>
      <c r="AV4097" s="19"/>
      <c r="AW4097" s="19"/>
    </row>
    <row r="4098" spans="1:49">
      <c r="A4098" s="36"/>
      <c r="B4098" s="19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19"/>
      <c r="AL4098" s="19"/>
      <c r="AM4098" s="19"/>
      <c r="AN4098" s="19"/>
      <c r="AO4098" s="19"/>
      <c r="AP4098" s="19"/>
      <c r="AQ4098" s="19"/>
      <c r="AR4098" s="19"/>
      <c r="AS4098" s="19"/>
      <c r="AT4098" s="19"/>
      <c r="AU4098" s="19"/>
      <c r="AV4098" s="19"/>
      <c r="AW4098" s="19"/>
    </row>
    <row r="4099" spans="1:49">
      <c r="A4099" s="36"/>
      <c r="B4099" s="19"/>
      <c r="C4099" s="19"/>
      <c r="D4099" s="19"/>
      <c r="E4099" s="19"/>
      <c r="F4099" s="19"/>
      <c r="G4099" s="19"/>
      <c r="H4099" s="19"/>
      <c r="I4099" s="19"/>
      <c r="J4099" s="19"/>
      <c r="K4099" s="19"/>
      <c r="L4099" s="19"/>
      <c r="M4099" s="19"/>
      <c r="N4099" s="19"/>
      <c r="O4099" s="19"/>
      <c r="P4099" s="19"/>
      <c r="Q4099" s="19"/>
      <c r="R4099" s="19"/>
      <c r="S4099" s="19"/>
      <c r="T4099" s="19"/>
      <c r="U4099" s="19"/>
      <c r="V4099" s="19"/>
      <c r="W4099" s="19"/>
      <c r="X4099" s="19"/>
      <c r="Y4099" s="19"/>
      <c r="Z4099" s="19"/>
      <c r="AA4099" s="19"/>
      <c r="AB4099" s="19"/>
      <c r="AC4099" s="19"/>
      <c r="AD4099" s="19"/>
      <c r="AE4099" s="19"/>
      <c r="AF4099" s="19"/>
      <c r="AG4099" s="19"/>
      <c r="AH4099" s="19"/>
      <c r="AI4099" s="19"/>
      <c r="AJ4099" s="19"/>
      <c r="AK4099" s="19"/>
      <c r="AL4099" s="19"/>
      <c r="AM4099" s="19"/>
      <c r="AN4099" s="19"/>
      <c r="AO4099" s="19"/>
      <c r="AP4099" s="19"/>
      <c r="AQ4099" s="19"/>
      <c r="AR4099" s="19"/>
      <c r="AS4099" s="19"/>
      <c r="AT4099" s="19"/>
      <c r="AU4099" s="19"/>
      <c r="AV4099" s="19"/>
      <c r="AW4099" s="19"/>
    </row>
    <row r="4100" spans="1:49">
      <c r="A4100" s="36"/>
      <c r="B4100" s="19"/>
      <c r="C4100" s="19"/>
      <c r="D4100" s="19"/>
      <c r="E4100" s="19"/>
      <c r="F4100" s="19"/>
      <c r="G4100" s="19"/>
      <c r="H4100" s="19"/>
      <c r="I4100" s="19"/>
      <c r="J4100" s="19"/>
      <c r="K4100" s="19"/>
      <c r="L4100" s="19"/>
      <c r="M4100" s="19"/>
      <c r="N4100" s="19"/>
      <c r="O4100" s="19"/>
      <c r="P4100" s="19"/>
      <c r="Q4100" s="19"/>
      <c r="R4100" s="19"/>
      <c r="S4100" s="19"/>
      <c r="T4100" s="19"/>
      <c r="U4100" s="19"/>
      <c r="V4100" s="19"/>
      <c r="W4100" s="19"/>
      <c r="X4100" s="19"/>
      <c r="Y4100" s="19"/>
      <c r="Z4100" s="19"/>
      <c r="AA4100" s="19"/>
      <c r="AB4100" s="19"/>
      <c r="AC4100" s="19"/>
      <c r="AD4100" s="19"/>
      <c r="AE4100" s="19"/>
      <c r="AF4100" s="19"/>
      <c r="AG4100" s="19"/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"/>
      <c r="AT4100" s="19"/>
      <c r="AU4100" s="19"/>
      <c r="AV4100" s="19"/>
      <c r="AW4100" s="19"/>
    </row>
    <row r="4101" spans="1:49">
      <c r="A4101" s="36"/>
      <c r="B4101" s="19"/>
      <c r="C4101" s="19"/>
      <c r="D4101" s="19"/>
      <c r="E4101" s="19"/>
      <c r="F4101" s="19"/>
      <c r="G4101" s="19"/>
      <c r="H4101" s="19"/>
      <c r="I4101" s="19"/>
      <c r="J4101" s="19"/>
      <c r="K4101" s="19"/>
      <c r="L4101" s="19"/>
      <c r="M4101" s="19"/>
      <c r="N4101" s="19"/>
      <c r="O4101" s="19"/>
      <c r="P4101" s="19"/>
      <c r="Q4101" s="19"/>
      <c r="R4101" s="19"/>
      <c r="S4101" s="19"/>
      <c r="T4101" s="19"/>
      <c r="U4101" s="19"/>
      <c r="V4101" s="19"/>
      <c r="W4101" s="19"/>
      <c r="X4101" s="19"/>
      <c r="Y4101" s="19"/>
      <c r="Z4101" s="19"/>
      <c r="AA4101" s="19"/>
      <c r="AB4101" s="19"/>
      <c r="AC4101" s="19"/>
      <c r="AD4101" s="19"/>
      <c r="AE4101" s="19"/>
      <c r="AF4101" s="19"/>
      <c r="AG4101" s="19"/>
      <c r="AH4101" s="19"/>
      <c r="AI4101" s="19"/>
      <c r="AJ4101" s="19"/>
      <c r="AK4101" s="19"/>
      <c r="AL4101" s="19"/>
      <c r="AM4101" s="19"/>
      <c r="AN4101" s="19"/>
      <c r="AO4101" s="19"/>
      <c r="AP4101" s="19"/>
      <c r="AQ4101" s="19"/>
      <c r="AR4101" s="19"/>
      <c r="AS4101" s="19"/>
      <c r="AT4101" s="19"/>
      <c r="AU4101" s="19"/>
      <c r="AV4101" s="19"/>
      <c r="AW4101" s="19"/>
    </row>
    <row r="4102" spans="1:49">
      <c r="A4102" s="36"/>
      <c r="B4102" s="19"/>
      <c r="C4102" s="19"/>
      <c r="D4102" s="19"/>
      <c r="E4102" s="19"/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</row>
    <row r="4103" spans="1:49">
      <c r="A4103" s="36"/>
      <c r="B4103" s="19"/>
      <c r="C4103" s="19"/>
      <c r="D4103" s="19"/>
      <c r="E4103" s="19"/>
      <c r="F4103" s="19"/>
      <c r="G4103" s="19"/>
      <c r="H4103" s="19"/>
      <c r="I4103" s="19"/>
      <c r="J4103" s="19"/>
      <c r="K4103" s="19"/>
      <c r="L4103" s="19"/>
      <c r="M4103" s="19"/>
      <c r="N4103" s="19"/>
      <c r="O4103" s="19"/>
      <c r="P4103" s="19"/>
      <c r="Q4103" s="19"/>
      <c r="R4103" s="19"/>
      <c r="S4103" s="19"/>
      <c r="T4103" s="19"/>
      <c r="U4103" s="19"/>
      <c r="V4103" s="19"/>
      <c r="W4103" s="19"/>
      <c r="X4103" s="19"/>
      <c r="Y4103" s="19"/>
      <c r="Z4103" s="19"/>
      <c r="AA4103" s="19"/>
      <c r="AB4103" s="19"/>
      <c r="AC4103" s="19"/>
      <c r="AD4103" s="19"/>
      <c r="AE4103" s="19"/>
      <c r="AF4103" s="19"/>
      <c r="AG4103" s="19"/>
      <c r="AH4103" s="19"/>
      <c r="AI4103" s="19"/>
      <c r="AJ4103" s="19"/>
      <c r="AK4103" s="19"/>
      <c r="AL4103" s="19"/>
      <c r="AM4103" s="19"/>
      <c r="AN4103" s="19"/>
      <c r="AO4103" s="19"/>
      <c r="AP4103" s="19"/>
      <c r="AQ4103" s="19"/>
      <c r="AR4103" s="19"/>
      <c r="AS4103" s="19"/>
      <c r="AT4103" s="19"/>
      <c r="AU4103" s="19"/>
      <c r="AV4103" s="19"/>
      <c r="AW4103" s="19"/>
    </row>
    <row r="4104" spans="1:49">
      <c r="A4104" s="36"/>
      <c r="B4104" s="19"/>
      <c r="C4104" s="19"/>
      <c r="D4104" s="19"/>
      <c r="E4104" s="19"/>
      <c r="F4104" s="19"/>
      <c r="G4104" s="19"/>
      <c r="H4104" s="19"/>
      <c r="I4104" s="19"/>
      <c r="J4104" s="19"/>
      <c r="K4104" s="19"/>
      <c r="L4104" s="19"/>
      <c r="M4104" s="19"/>
      <c r="N4104" s="19"/>
      <c r="O4104" s="19"/>
      <c r="P4104" s="19"/>
      <c r="Q4104" s="19"/>
      <c r="R4104" s="19"/>
      <c r="S4104" s="19"/>
      <c r="T4104" s="19"/>
      <c r="U4104" s="19"/>
      <c r="V4104" s="19"/>
      <c r="W4104" s="19"/>
      <c r="X4104" s="19"/>
      <c r="Y4104" s="19"/>
      <c r="Z4104" s="19"/>
      <c r="AA4104" s="19"/>
      <c r="AB4104" s="19"/>
      <c r="AC4104" s="19"/>
      <c r="AD4104" s="19"/>
      <c r="AE4104" s="19"/>
      <c r="AF4104" s="19"/>
      <c r="AG4104" s="19"/>
      <c r="AH4104" s="19"/>
      <c r="AI4104" s="19"/>
      <c r="AJ4104" s="19"/>
      <c r="AK4104" s="19"/>
      <c r="AL4104" s="19"/>
      <c r="AM4104" s="19"/>
      <c r="AN4104" s="19"/>
      <c r="AO4104" s="19"/>
      <c r="AP4104" s="19"/>
      <c r="AQ4104" s="19"/>
      <c r="AR4104" s="19"/>
      <c r="AS4104" s="19"/>
      <c r="AT4104" s="19"/>
      <c r="AU4104" s="19"/>
      <c r="AV4104" s="19"/>
      <c r="AW4104" s="19"/>
    </row>
    <row r="4105" spans="1:49">
      <c r="A4105" s="36"/>
      <c r="B4105" s="19"/>
      <c r="C4105" s="19"/>
      <c r="D4105" s="19"/>
      <c r="E4105" s="19"/>
      <c r="F4105" s="19"/>
      <c r="G4105" s="19"/>
      <c r="H4105" s="19"/>
      <c r="I4105" s="19"/>
      <c r="J4105" s="19"/>
      <c r="K4105" s="19"/>
      <c r="L4105" s="19"/>
      <c r="M4105" s="19"/>
      <c r="N4105" s="19"/>
      <c r="O4105" s="19"/>
      <c r="P4105" s="19"/>
      <c r="Q4105" s="19"/>
      <c r="R4105" s="19"/>
      <c r="S4105" s="19"/>
      <c r="T4105" s="19"/>
      <c r="U4105" s="19"/>
      <c r="V4105" s="19"/>
      <c r="W4105" s="19"/>
      <c r="X4105" s="19"/>
      <c r="Y4105" s="19"/>
      <c r="Z4105" s="19"/>
      <c r="AA4105" s="19"/>
      <c r="AB4105" s="19"/>
      <c r="AC4105" s="19"/>
      <c r="AD4105" s="19"/>
      <c r="AE4105" s="19"/>
      <c r="AF4105" s="19"/>
      <c r="AG4105" s="19"/>
      <c r="AH4105" s="19"/>
      <c r="AI4105" s="19"/>
      <c r="AJ4105" s="19"/>
      <c r="AK4105" s="19"/>
      <c r="AL4105" s="19"/>
      <c r="AM4105" s="19"/>
      <c r="AN4105" s="19"/>
      <c r="AO4105" s="19"/>
      <c r="AP4105" s="19"/>
      <c r="AQ4105" s="19"/>
      <c r="AR4105" s="19"/>
      <c r="AS4105" s="19"/>
      <c r="AT4105" s="19"/>
      <c r="AU4105" s="19"/>
      <c r="AV4105" s="19"/>
      <c r="AW4105" s="19"/>
    </row>
    <row r="4106" spans="1:49">
      <c r="A4106" s="36"/>
      <c r="B4106" s="19"/>
      <c r="C4106" s="19"/>
      <c r="D4106" s="19"/>
      <c r="E4106" s="19"/>
      <c r="F4106" s="19"/>
      <c r="G4106" s="19"/>
      <c r="H4106" s="19"/>
      <c r="I4106" s="19"/>
      <c r="J4106" s="19"/>
      <c r="K4106" s="19"/>
      <c r="L4106" s="19"/>
      <c r="M4106" s="19"/>
      <c r="N4106" s="19"/>
      <c r="O4106" s="19"/>
      <c r="P4106" s="19"/>
      <c r="Q4106" s="19"/>
      <c r="R4106" s="19"/>
      <c r="S4106" s="19"/>
      <c r="T4106" s="19"/>
      <c r="U4106" s="19"/>
      <c r="V4106" s="19"/>
      <c r="W4106" s="19"/>
      <c r="X4106" s="19"/>
      <c r="Y4106" s="19"/>
      <c r="Z4106" s="19"/>
      <c r="AA4106" s="19"/>
      <c r="AB4106" s="19"/>
      <c r="AC4106" s="19"/>
      <c r="AD4106" s="19"/>
      <c r="AE4106" s="19"/>
      <c r="AF4106" s="19"/>
      <c r="AG4106" s="19"/>
      <c r="AH4106" s="19"/>
      <c r="AI4106" s="19"/>
      <c r="AJ4106" s="19"/>
      <c r="AK4106" s="19"/>
      <c r="AL4106" s="19"/>
      <c r="AM4106" s="19"/>
      <c r="AN4106" s="19"/>
      <c r="AO4106" s="19"/>
      <c r="AP4106" s="19"/>
      <c r="AQ4106" s="19"/>
      <c r="AR4106" s="19"/>
      <c r="AS4106" s="19"/>
      <c r="AT4106" s="19"/>
      <c r="AU4106" s="19"/>
      <c r="AV4106" s="19"/>
      <c r="AW4106" s="19"/>
    </row>
    <row r="4107" spans="1:49">
      <c r="A4107" s="36"/>
      <c r="B4107" s="19"/>
      <c r="C4107" s="19"/>
      <c r="D4107" s="19"/>
      <c r="E4107" s="19"/>
      <c r="F4107" s="19"/>
      <c r="G4107" s="19"/>
      <c r="H4107" s="19"/>
      <c r="I4107" s="19"/>
      <c r="J4107" s="19"/>
      <c r="K4107" s="19"/>
      <c r="L4107" s="19"/>
      <c r="M4107" s="19"/>
      <c r="N4107" s="19"/>
      <c r="O4107" s="19"/>
      <c r="P4107" s="19"/>
      <c r="Q4107" s="19"/>
      <c r="R4107" s="19"/>
      <c r="S4107" s="19"/>
      <c r="T4107" s="19"/>
      <c r="U4107" s="19"/>
      <c r="V4107" s="19"/>
      <c r="W4107" s="19"/>
      <c r="X4107" s="19"/>
      <c r="Y4107" s="19"/>
      <c r="Z4107" s="19"/>
      <c r="AA4107" s="19"/>
      <c r="AB4107" s="19"/>
      <c r="AC4107" s="19"/>
      <c r="AD4107" s="19"/>
      <c r="AE4107" s="19"/>
      <c r="AF4107" s="19"/>
      <c r="AG4107" s="19"/>
      <c r="AH4107" s="19"/>
      <c r="AI4107" s="19"/>
      <c r="AJ4107" s="19"/>
      <c r="AK4107" s="19"/>
      <c r="AL4107" s="19"/>
      <c r="AM4107" s="19"/>
      <c r="AN4107" s="19"/>
      <c r="AO4107" s="19"/>
      <c r="AP4107" s="19"/>
      <c r="AQ4107" s="19"/>
      <c r="AR4107" s="19"/>
      <c r="AS4107" s="19"/>
      <c r="AT4107" s="19"/>
      <c r="AU4107" s="19"/>
      <c r="AV4107" s="19"/>
      <c r="AW4107" s="19"/>
    </row>
    <row r="4108" spans="1:49">
      <c r="A4108" s="36"/>
      <c r="B4108" s="19"/>
      <c r="C4108" s="19"/>
      <c r="D4108" s="19"/>
      <c r="E4108" s="19"/>
      <c r="F4108" s="19"/>
      <c r="G4108" s="19"/>
      <c r="H4108" s="19"/>
      <c r="I4108" s="19"/>
      <c r="J4108" s="19"/>
      <c r="K4108" s="19"/>
      <c r="L4108" s="19"/>
      <c r="M4108" s="19"/>
      <c r="N4108" s="19"/>
      <c r="O4108" s="19"/>
      <c r="P4108" s="19"/>
      <c r="Q4108" s="19"/>
      <c r="R4108" s="19"/>
      <c r="S4108" s="19"/>
      <c r="T4108" s="19"/>
      <c r="U4108" s="19"/>
      <c r="V4108" s="19"/>
      <c r="W4108" s="19"/>
      <c r="X4108" s="19"/>
      <c r="Y4108" s="19"/>
      <c r="Z4108" s="19"/>
      <c r="AA4108" s="19"/>
      <c r="AB4108" s="19"/>
      <c r="AC4108" s="19"/>
      <c r="AD4108" s="19"/>
      <c r="AE4108" s="19"/>
      <c r="AF4108" s="19"/>
      <c r="AG4108" s="19"/>
      <c r="AH4108" s="19"/>
      <c r="AI4108" s="19"/>
      <c r="AJ4108" s="19"/>
      <c r="AK4108" s="19"/>
      <c r="AL4108" s="19"/>
      <c r="AM4108" s="19"/>
      <c r="AN4108" s="19"/>
      <c r="AO4108" s="19"/>
      <c r="AP4108" s="19"/>
      <c r="AQ4108" s="19"/>
      <c r="AR4108" s="19"/>
      <c r="AS4108" s="19"/>
      <c r="AT4108" s="19"/>
      <c r="AU4108" s="19"/>
      <c r="AV4108" s="19"/>
      <c r="AW4108" s="19"/>
    </row>
    <row r="4109" spans="1:49">
      <c r="A4109" s="36"/>
      <c r="B4109" s="19"/>
      <c r="C4109" s="19"/>
      <c r="D4109" s="19"/>
      <c r="E4109" s="19"/>
      <c r="F4109" s="19"/>
      <c r="G4109" s="19"/>
      <c r="H4109" s="19"/>
      <c r="I4109" s="19"/>
      <c r="J4109" s="19"/>
      <c r="K4109" s="19"/>
      <c r="L4109" s="19"/>
      <c r="M4109" s="19"/>
      <c r="N4109" s="19"/>
      <c r="O4109" s="19"/>
      <c r="P4109" s="19"/>
      <c r="Q4109" s="19"/>
      <c r="R4109" s="19"/>
      <c r="S4109" s="19"/>
      <c r="T4109" s="19"/>
      <c r="U4109" s="19"/>
      <c r="V4109" s="19"/>
      <c r="W4109" s="19"/>
      <c r="X4109" s="19"/>
      <c r="Y4109" s="19"/>
      <c r="Z4109" s="19"/>
      <c r="AA4109" s="19"/>
      <c r="AB4109" s="19"/>
      <c r="AC4109" s="19"/>
      <c r="AD4109" s="19"/>
      <c r="AE4109" s="19"/>
      <c r="AF4109" s="19"/>
      <c r="AG4109" s="19"/>
      <c r="AH4109" s="19"/>
      <c r="AI4109" s="19"/>
      <c r="AJ4109" s="19"/>
      <c r="AK4109" s="19"/>
      <c r="AL4109" s="19"/>
      <c r="AM4109" s="19"/>
      <c r="AN4109" s="19"/>
      <c r="AO4109" s="19"/>
      <c r="AP4109" s="19"/>
      <c r="AQ4109" s="19"/>
      <c r="AR4109" s="19"/>
      <c r="AS4109" s="19"/>
      <c r="AT4109" s="19"/>
      <c r="AU4109" s="19"/>
      <c r="AV4109" s="19"/>
      <c r="AW4109" s="19"/>
    </row>
    <row r="4110" spans="1:49">
      <c r="A4110" s="36"/>
      <c r="B4110" s="19"/>
      <c r="C4110" s="19"/>
      <c r="D4110" s="19"/>
      <c r="E4110" s="19"/>
      <c r="F4110" s="19"/>
      <c r="G4110" s="19"/>
      <c r="H4110" s="19"/>
      <c r="I4110" s="19"/>
      <c r="J4110" s="19"/>
      <c r="K4110" s="19"/>
      <c r="L4110" s="19"/>
      <c r="M4110" s="19"/>
      <c r="N4110" s="19"/>
      <c r="O4110" s="19"/>
      <c r="P4110" s="19"/>
      <c r="Q4110" s="19"/>
      <c r="R4110" s="19"/>
      <c r="S4110" s="19"/>
      <c r="T4110" s="19"/>
      <c r="U4110" s="19"/>
      <c r="V4110" s="19"/>
      <c r="W4110" s="19"/>
      <c r="X4110" s="19"/>
      <c r="Y4110" s="19"/>
      <c r="Z4110" s="19"/>
      <c r="AA4110" s="19"/>
      <c r="AB4110" s="19"/>
      <c r="AC4110" s="19"/>
      <c r="AD4110" s="19"/>
      <c r="AE4110" s="19"/>
      <c r="AF4110" s="19"/>
      <c r="AG4110" s="19"/>
      <c r="AH4110" s="19"/>
      <c r="AI4110" s="19"/>
      <c r="AJ4110" s="19"/>
      <c r="AK4110" s="19"/>
      <c r="AL4110" s="19"/>
      <c r="AM4110" s="19"/>
      <c r="AN4110" s="19"/>
      <c r="AO4110" s="19"/>
      <c r="AP4110" s="19"/>
      <c r="AQ4110" s="19"/>
      <c r="AR4110" s="19"/>
      <c r="AS4110" s="19"/>
      <c r="AT4110" s="19"/>
      <c r="AU4110" s="19"/>
      <c r="AV4110" s="19"/>
      <c r="AW4110" s="19"/>
    </row>
    <row r="4111" spans="1:49">
      <c r="A4111" s="36"/>
      <c r="B4111" s="19"/>
      <c r="C4111" s="19"/>
      <c r="D4111" s="19"/>
      <c r="E4111" s="19"/>
      <c r="F4111" s="19"/>
      <c r="G4111" s="19"/>
      <c r="H4111" s="19"/>
      <c r="I4111" s="19"/>
      <c r="J4111" s="19"/>
      <c r="K4111" s="19"/>
      <c r="L4111" s="19"/>
      <c r="M4111" s="19"/>
      <c r="N4111" s="19"/>
      <c r="O4111" s="19"/>
      <c r="P4111" s="19"/>
      <c r="Q4111" s="19"/>
      <c r="R4111" s="19"/>
      <c r="S4111" s="19"/>
      <c r="T4111" s="19"/>
      <c r="U4111" s="19"/>
      <c r="V4111" s="19"/>
      <c r="W4111" s="19"/>
      <c r="X4111" s="19"/>
      <c r="Y4111" s="19"/>
      <c r="Z4111" s="19"/>
      <c r="AA4111" s="19"/>
      <c r="AB4111" s="19"/>
      <c r="AC4111" s="19"/>
      <c r="AD4111" s="19"/>
      <c r="AE4111" s="19"/>
      <c r="AF4111" s="19"/>
      <c r="AG4111" s="19"/>
      <c r="AH4111" s="19"/>
      <c r="AI4111" s="19"/>
      <c r="AJ4111" s="19"/>
      <c r="AK4111" s="19"/>
      <c r="AL4111" s="19"/>
      <c r="AM4111" s="19"/>
      <c r="AN4111" s="19"/>
      <c r="AO4111" s="19"/>
      <c r="AP4111" s="19"/>
      <c r="AQ4111" s="19"/>
      <c r="AR4111" s="19"/>
      <c r="AS4111" s="19"/>
      <c r="AT4111" s="19"/>
      <c r="AU4111" s="19"/>
      <c r="AV4111" s="19"/>
      <c r="AW4111" s="19"/>
    </row>
    <row r="4112" spans="1:49">
      <c r="A4112" s="36"/>
      <c r="B4112" s="19"/>
      <c r="C4112" s="19"/>
      <c r="D4112" s="19"/>
      <c r="E4112" s="19"/>
      <c r="F4112" s="19"/>
      <c r="G4112" s="19"/>
      <c r="H4112" s="19"/>
      <c r="I4112" s="19"/>
      <c r="J4112" s="19"/>
      <c r="K4112" s="19"/>
      <c r="L4112" s="19"/>
      <c r="M4112" s="19"/>
      <c r="N4112" s="19"/>
      <c r="O4112" s="19"/>
      <c r="P4112" s="19"/>
      <c r="Q4112" s="19"/>
      <c r="R4112" s="19"/>
      <c r="S4112" s="19"/>
      <c r="T4112" s="19"/>
      <c r="U4112" s="19"/>
      <c r="V4112" s="19"/>
      <c r="W4112" s="19"/>
      <c r="X4112" s="19"/>
      <c r="Y4112" s="19"/>
      <c r="Z4112" s="19"/>
      <c r="AA4112" s="19"/>
      <c r="AB4112" s="19"/>
      <c r="AC4112" s="19"/>
      <c r="AD4112" s="19"/>
      <c r="AE4112" s="19"/>
      <c r="AF4112" s="19"/>
      <c r="AG4112" s="19"/>
      <c r="AH4112" s="19"/>
      <c r="AI4112" s="19"/>
      <c r="AJ4112" s="19"/>
      <c r="AK4112" s="19"/>
      <c r="AL4112" s="19"/>
      <c r="AM4112" s="19"/>
      <c r="AN4112" s="19"/>
      <c r="AO4112" s="19"/>
      <c r="AP4112" s="19"/>
      <c r="AQ4112" s="19"/>
      <c r="AR4112" s="19"/>
      <c r="AS4112" s="19"/>
      <c r="AT4112" s="19"/>
      <c r="AU4112" s="19"/>
      <c r="AV4112" s="19"/>
      <c r="AW4112" s="19"/>
    </row>
    <row r="4113" spans="1:49">
      <c r="A4113" s="36"/>
      <c r="B4113" s="19"/>
      <c r="C4113" s="19"/>
      <c r="D4113" s="19"/>
      <c r="E4113" s="19"/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  <c r="AV4113" s="19"/>
      <c r="AW4113" s="19"/>
    </row>
    <row r="4114" spans="1:49">
      <c r="A4114" s="36"/>
      <c r="B4114" s="19"/>
      <c r="C4114" s="19"/>
      <c r="D4114" s="19"/>
      <c r="E4114" s="19"/>
      <c r="F4114" s="19"/>
      <c r="G4114" s="19"/>
      <c r="H4114" s="19"/>
      <c r="I4114" s="19"/>
      <c r="J4114" s="19"/>
      <c r="K4114" s="19"/>
      <c r="L4114" s="19"/>
      <c r="M4114" s="19"/>
      <c r="N4114" s="19"/>
      <c r="O4114" s="19"/>
      <c r="P4114" s="19"/>
      <c r="Q4114" s="19"/>
      <c r="R4114" s="19"/>
      <c r="S4114" s="19"/>
      <c r="T4114" s="19"/>
      <c r="U4114" s="19"/>
      <c r="V4114" s="19"/>
      <c r="W4114" s="19"/>
      <c r="X4114" s="19"/>
      <c r="Y4114" s="19"/>
      <c r="Z4114" s="19"/>
      <c r="AA4114" s="19"/>
      <c r="AB4114" s="19"/>
      <c r="AC4114" s="19"/>
      <c r="AD4114" s="19"/>
      <c r="AE4114" s="19"/>
      <c r="AF4114" s="19"/>
      <c r="AG4114" s="19"/>
      <c r="AH4114" s="19"/>
      <c r="AI4114" s="19"/>
      <c r="AJ4114" s="19"/>
      <c r="AK4114" s="19"/>
      <c r="AL4114" s="19"/>
      <c r="AM4114" s="19"/>
      <c r="AN4114" s="19"/>
      <c r="AO4114" s="19"/>
      <c r="AP4114" s="19"/>
      <c r="AQ4114" s="19"/>
      <c r="AR4114" s="19"/>
      <c r="AS4114" s="19"/>
      <c r="AT4114" s="19"/>
      <c r="AU4114" s="19"/>
      <c r="AV4114" s="19"/>
      <c r="AW4114" s="19"/>
    </row>
    <row r="4115" spans="1:49">
      <c r="A4115" s="36"/>
      <c r="B4115" s="19"/>
      <c r="C4115" s="19"/>
      <c r="D4115" s="19"/>
      <c r="E4115" s="19"/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  <c r="AV4115" s="19"/>
      <c r="AW4115" s="19"/>
    </row>
    <row r="4116" spans="1:49">
      <c r="A4116" s="36"/>
      <c r="B4116" s="19"/>
      <c r="C4116" s="19"/>
      <c r="D4116" s="19"/>
      <c r="E4116" s="19"/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</row>
    <row r="4117" spans="1:49">
      <c r="A4117" s="36"/>
      <c r="B4117" s="19"/>
      <c r="C4117" s="19"/>
      <c r="D4117" s="19"/>
      <c r="E4117" s="19"/>
      <c r="F4117" s="19"/>
      <c r="G4117" s="19"/>
      <c r="H4117" s="19"/>
      <c r="I4117" s="19"/>
      <c r="J4117" s="19"/>
      <c r="K4117" s="19"/>
      <c r="L4117" s="19"/>
      <c r="M4117" s="19"/>
      <c r="N4117" s="19"/>
      <c r="O4117" s="19"/>
      <c r="P4117" s="19"/>
      <c r="Q4117" s="19"/>
      <c r="R4117" s="19"/>
      <c r="S4117" s="19"/>
      <c r="T4117" s="19"/>
      <c r="U4117" s="19"/>
      <c r="V4117" s="19"/>
      <c r="W4117" s="19"/>
      <c r="X4117" s="19"/>
      <c r="Y4117" s="19"/>
      <c r="Z4117" s="19"/>
      <c r="AA4117" s="19"/>
      <c r="AB4117" s="19"/>
      <c r="AC4117" s="19"/>
      <c r="AD4117" s="19"/>
      <c r="AE4117" s="19"/>
      <c r="AF4117" s="19"/>
      <c r="AG4117" s="19"/>
      <c r="AH4117" s="19"/>
      <c r="AI4117" s="19"/>
      <c r="AJ4117" s="19"/>
      <c r="AK4117" s="19"/>
      <c r="AL4117" s="19"/>
      <c r="AM4117" s="19"/>
      <c r="AN4117" s="19"/>
      <c r="AO4117" s="19"/>
      <c r="AP4117" s="19"/>
      <c r="AQ4117" s="19"/>
      <c r="AR4117" s="19"/>
      <c r="AS4117" s="19"/>
      <c r="AT4117" s="19"/>
      <c r="AU4117" s="19"/>
      <c r="AV4117" s="19"/>
      <c r="AW4117" s="19"/>
    </row>
    <row r="4118" spans="1:49">
      <c r="A4118" s="36"/>
      <c r="B4118" s="19"/>
      <c r="C4118" s="19"/>
      <c r="D4118" s="19"/>
      <c r="E4118" s="19"/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"/>
      <c r="AW4118" s="19"/>
    </row>
    <row r="4119" spans="1:49">
      <c r="A4119" s="36"/>
      <c r="B4119" s="19"/>
      <c r="C4119" s="19"/>
      <c r="D4119" s="19"/>
      <c r="E4119" s="19"/>
      <c r="F4119" s="19"/>
      <c r="G4119" s="19"/>
      <c r="H4119" s="19"/>
      <c r="I4119" s="19"/>
      <c r="J4119" s="19"/>
      <c r="K4119" s="19"/>
      <c r="L4119" s="19"/>
      <c r="M4119" s="19"/>
      <c r="N4119" s="19"/>
      <c r="O4119" s="19"/>
      <c r="P4119" s="19"/>
      <c r="Q4119" s="19"/>
      <c r="R4119" s="19"/>
      <c r="S4119" s="19"/>
      <c r="T4119" s="19"/>
      <c r="U4119" s="19"/>
      <c r="V4119" s="19"/>
      <c r="W4119" s="19"/>
      <c r="X4119" s="19"/>
      <c r="Y4119" s="19"/>
      <c r="Z4119" s="19"/>
      <c r="AA4119" s="19"/>
      <c r="AB4119" s="19"/>
      <c r="AC4119" s="19"/>
      <c r="AD4119" s="19"/>
      <c r="AE4119" s="19"/>
      <c r="AF4119" s="19"/>
      <c r="AG4119" s="19"/>
      <c r="AH4119" s="19"/>
      <c r="AI4119" s="19"/>
      <c r="AJ4119" s="19"/>
      <c r="AK4119" s="19"/>
      <c r="AL4119" s="19"/>
      <c r="AM4119" s="19"/>
      <c r="AN4119" s="19"/>
      <c r="AO4119" s="19"/>
      <c r="AP4119" s="19"/>
      <c r="AQ4119" s="19"/>
      <c r="AR4119" s="19"/>
      <c r="AS4119" s="19"/>
      <c r="AT4119" s="19"/>
      <c r="AU4119" s="19"/>
      <c r="AV4119" s="19"/>
      <c r="AW4119" s="19"/>
    </row>
    <row r="4120" spans="1:49">
      <c r="A4120" s="36"/>
      <c r="B4120" s="19"/>
      <c r="C4120" s="19"/>
      <c r="D4120" s="19"/>
      <c r="E4120" s="19"/>
      <c r="F4120" s="19"/>
      <c r="G4120" s="19"/>
      <c r="H4120" s="19"/>
      <c r="I4120" s="19"/>
      <c r="J4120" s="19"/>
      <c r="K4120" s="19"/>
      <c r="L4120" s="19"/>
      <c r="M4120" s="19"/>
      <c r="N4120" s="19"/>
      <c r="O4120" s="19"/>
      <c r="P4120" s="19"/>
      <c r="Q4120" s="19"/>
      <c r="R4120" s="19"/>
      <c r="S4120" s="19"/>
      <c r="T4120" s="19"/>
      <c r="U4120" s="19"/>
      <c r="V4120" s="19"/>
      <c r="W4120" s="19"/>
      <c r="X4120" s="19"/>
      <c r="Y4120" s="19"/>
      <c r="Z4120" s="19"/>
      <c r="AA4120" s="19"/>
      <c r="AB4120" s="19"/>
      <c r="AC4120" s="19"/>
      <c r="AD4120" s="19"/>
      <c r="AE4120" s="19"/>
      <c r="AF4120" s="19"/>
      <c r="AG4120" s="19"/>
      <c r="AH4120" s="19"/>
      <c r="AI4120" s="19"/>
      <c r="AJ4120" s="19"/>
      <c r="AK4120" s="19"/>
      <c r="AL4120" s="19"/>
      <c r="AM4120" s="19"/>
      <c r="AN4120" s="19"/>
      <c r="AO4120" s="19"/>
      <c r="AP4120" s="19"/>
      <c r="AQ4120" s="19"/>
      <c r="AR4120" s="19"/>
      <c r="AS4120" s="19"/>
      <c r="AT4120" s="19"/>
      <c r="AU4120" s="19"/>
      <c r="AV4120" s="19"/>
      <c r="AW4120" s="19"/>
    </row>
    <row r="4121" spans="1:49">
      <c r="A4121" s="36"/>
      <c r="B4121" s="19"/>
      <c r="C4121" s="19"/>
      <c r="D4121" s="19"/>
      <c r="E4121" s="19"/>
      <c r="F4121" s="19"/>
      <c r="G4121" s="19"/>
      <c r="H4121" s="19"/>
      <c r="I4121" s="19"/>
      <c r="J4121" s="19"/>
      <c r="K4121" s="19"/>
      <c r="L4121" s="19"/>
      <c r="M4121" s="19"/>
      <c r="N4121" s="19"/>
      <c r="O4121" s="19"/>
      <c r="P4121" s="19"/>
      <c r="Q4121" s="19"/>
      <c r="R4121" s="19"/>
      <c r="S4121" s="19"/>
      <c r="T4121" s="19"/>
      <c r="U4121" s="19"/>
      <c r="V4121" s="19"/>
      <c r="W4121" s="19"/>
      <c r="X4121" s="19"/>
      <c r="Y4121" s="19"/>
      <c r="Z4121" s="19"/>
      <c r="AA4121" s="19"/>
      <c r="AB4121" s="19"/>
      <c r="AC4121" s="19"/>
      <c r="AD4121" s="19"/>
      <c r="AE4121" s="19"/>
      <c r="AF4121" s="19"/>
      <c r="AG4121" s="19"/>
      <c r="AH4121" s="19"/>
      <c r="AI4121" s="19"/>
      <c r="AJ4121" s="19"/>
      <c r="AK4121" s="19"/>
      <c r="AL4121" s="19"/>
      <c r="AM4121" s="19"/>
      <c r="AN4121" s="19"/>
      <c r="AO4121" s="19"/>
      <c r="AP4121" s="19"/>
      <c r="AQ4121" s="19"/>
      <c r="AR4121" s="19"/>
      <c r="AS4121" s="19"/>
      <c r="AT4121" s="19"/>
      <c r="AU4121" s="19"/>
      <c r="AV4121" s="19"/>
      <c r="AW4121" s="19"/>
    </row>
    <row r="4122" spans="1:49">
      <c r="A4122" s="36"/>
      <c r="B4122" s="19"/>
      <c r="C4122" s="19"/>
      <c r="D4122" s="19"/>
      <c r="E4122" s="19"/>
      <c r="F4122" s="19"/>
      <c r="G4122" s="19"/>
      <c r="H4122" s="19"/>
      <c r="I4122" s="19"/>
      <c r="J4122" s="19"/>
      <c r="K4122" s="19"/>
      <c r="L4122" s="19"/>
      <c r="M4122" s="19"/>
      <c r="N4122" s="19"/>
      <c r="O4122" s="19"/>
      <c r="P4122" s="19"/>
      <c r="Q4122" s="19"/>
      <c r="R4122" s="19"/>
      <c r="S4122" s="19"/>
      <c r="T4122" s="19"/>
      <c r="U4122" s="19"/>
      <c r="V4122" s="19"/>
      <c r="W4122" s="19"/>
      <c r="X4122" s="19"/>
      <c r="Y4122" s="19"/>
      <c r="Z4122" s="19"/>
      <c r="AA4122" s="19"/>
      <c r="AB4122" s="19"/>
      <c r="AC4122" s="19"/>
      <c r="AD4122" s="19"/>
      <c r="AE4122" s="19"/>
      <c r="AF4122" s="19"/>
      <c r="AG4122" s="19"/>
      <c r="AH4122" s="19"/>
      <c r="AI4122" s="19"/>
      <c r="AJ4122" s="19"/>
      <c r="AK4122" s="19"/>
      <c r="AL4122" s="19"/>
      <c r="AM4122" s="19"/>
      <c r="AN4122" s="19"/>
      <c r="AO4122" s="19"/>
      <c r="AP4122" s="19"/>
      <c r="AQ4122" s="19"/>
      <c r="AR4122" s="19"/>
      <c r="AS4122" s="19"/>
      <c r="AT4122" s="19"/>
      <c r="AU4122" s="19"/>
      <c r="AV4122" s="19"/>
      <c r="AW4122" s="19"/>
    </row>
    <row r="4123" spans="1:49">
      <c r="A4123" s="36"/>
      <c r="B4123" s="19"/>
      <c r="C4123" s="19"/>
      <c r="D4123" s="19"/>
      <c r="E4123" s="19"/>
      <c r="F4123" s="19"/>
      <c r="G4123" s="19"/>
      <c r="H4123" s="19"/>
      <c r="I4123" s="19"/>
      <c r="J4123" s="19"/>
      <c r="K4123" s="19"/>
      <c r="L4123" s="19"/>
      <c r="M4123" s="19"/>
      <c r="N4123" s="19"/>
      <c r="O4123" s="19"/>
      <c r="P4123" s="19"/>
      <c r="Q4123" s="19"/>
      <c r="R4123" s="19"/>
      <c r="S4123" s="19"/>
      <c r="T4123" s="19"/>
      <c r="U4123" s="19"/>
      <c r="V4123" s="19"/>
      <c r="W4123" s="19"/>
      <c r="X4123" s="19"/>
      <c r="Y4123" s="19"/>
      <c r="Z4123" s="19"/>
      <c r="AA4123" s="19"/>
      <c r="AB4123" s="19"/>
      <c r="AC4123" s="19"/>
      <c r="AD4123" s="19"/>
      <c r="AE4123" s="19"/>
      <c r="AF4123" s="19"/>
      <c r="AG4123" s="19"/>
      <c r="AH4123" s="19"/>
      <c r="AI4123" s="19"/>
      <c r="AJ4123" s="19"/>
      <c r="AK4123" s="19"/>
      <c r="AL4123" s="19"/>
      <c r="AM4123" s="19"/>
      <c r="AN4123" s="19"/>
      <c r="AO4123" s="19"/>
      <c r="AP4123" s="19"/>
      <c r="AQ4123" s="19"/>
      <c r="AR4123" s="19"/>
      <c r="AS4123" s="19"/>
      <c r="AT4123" s="19"/>
      <c r="AU4123" s="19"/>
      <c r="AV4123" s="19"/>
      <c r="AW4123" s="19"/>
    </row>
    <row r="4124" spans="1:49">
      <c r="A4124" s="36"/>
      <c r="B4124" s="19"/>
      <c r="C4124" s="19"/>
      <c r="D4124" s="19"/>
      <c r="E4124" s="19"/>
      <c r="F4124" s="19"/>
      <c r="G4124" s="19"/>
      <c r="H4124" s="19"/>
      <c r="I4124" s="19"/>
      <c r="J4124" s="19"/>
      <c r="K4124" s="19"/>
      <c r="L4124" s="19"/>
      <c r="M4124" s="19"/>
      <c r="N4124" s="19"/>
      <c r="O4124" s="19"/>
      <c r="P4124" s="19"/>
      <c r="Q4124" s="19"/>
      <c r="R4124" s="19"/>
      <c r="S4124" s="19"/>
      <c r="T4124" s="19"/>
      <c r="U4124" s="19"/>
      <c r="V4124" s="19"/>
      <c r="W4124" s="19"/>
      <c r="X4124" s="19"/>
      <c r="Y4124" s="19"/>
      <c r="Z4124" s="19"/>
      <c r="AA4124" s="19"/>
      <c r="AB4124" s="19"/>
      <c r="AC4124" s="19"/>
      <c r="AD4124" s="19"/>
      <c r="AE4124" s="19"/>
      <c r="AF4124" s="19"/>
      <c r="AG4124" s="19"/>
      <c r="AH4124" s="19"/>
      <c r="AI4124" s="19"/>
      <c r="AJ4124" s="19"/>
      <c r="AK4124" s="19"/>
      <c r="AL4124" s="19"/>
      <c r="AM4124" s="19"/>
      <c r="AN4124" s="19"/>
      <c r="AO4124" s="19"/>
      <c r="AP4124" s="19"/>
      <c r="AQ4124" s="19"/>
      <c r="AR4124" s="19"/>
      <c r="AS4124" s="19"/>
      <c r="AT4124" s="19"/>
      <c r="AU4124" s="19"/>
      <c r="AV4124" s="19"/>
      <c r="AW4124" s="19"/>
    </row>
    <row r="4125" spans="1:49">
      <c r="A4125" s="36"/>
      <c r="B4125" s="19"/>
      <c r="C4125" s="19"/>
      <c r="D4125" s="19"/>
      <c r="E4125" s="19"/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19"/>
      <c r="AO4125" s="19"/>
      <c r="AP4125" s="19"/>
      <c r="AQ4125" s="19"/>
      <c r="AR4125" s="19"/>
      <c r="AS4125" s="19"/>
      <c r="AT4125" s="19"/>
      <c r="AU4125" s="19"/>
      <c r="AV4125" s="19"/>
      <c r="AW4125" s="19"/>
    </row>
    <row r="4126" spans="1:49">
      <c r="A4126" s="36"/>
      <c r="B4126" s="19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9"/>
      <c r="AB4126" s="19"/>
      <c r="AC4126" s="19"/>
      <c r="AD4126" s="19"/>
      <c r="AE4126" s="19"/>
      <c r="AF4126" s="19"/>
      <c r="AG4126" s="19"/>
      <c r="AH4126" s="19"/>
      <c r="AI4126" s="19"/>
      <c r="AJ4126" s="19"/>
      <c r="AK4126" s="19"/>
      <c r="AL4126" s="19"/>
      <c r="AM4126" s="19"/>
      <c r="AN4126" s="19"/>
      <c r="AO4126" s="19"/>
      <c r="AP4126" s="19"/>
      <c r="AQ4126" s="19"/>
      <c r="AR4126" s="19"/>
      <c r="AS4126" s="19"/>
      <c r="AT4126" s="19"/>
      <c r="AU4126" s="19"/>
      <c r="AV4126" s="19"/>
      <c r="AW4126" s="19"/>
    </row>
    <row r="4127" spans="1:49">
      <c r="A4127" s="36"/>
      <c r="B4127" s="19"/>
      <c r="C4127" s="19"/>
      <c r="D4127" s="19"/>
      <c r="E4127" s="19"/>
      <c r="F4127" s="19"/>
      <c r="G4127" s="19"/>
      <c r="H4127" s="19"/>
      <c r="I4127" s="19"/>
      <c r="J4127" s="19"/>
      <c r="K4127" s="19"/>
      <c r="L4127" s="19"/>
      <c r="M4127" s="19"/>
      <c r="N4127" s="19"/>
      <c r="O4127" s="19"/>
      <c r="P4127" s="19"/>
      <c r="Q4127" s="19"/>
      <c r="R4127" s="19"/>
      <c r="S4127" s="19"/>
      <c r="T4127" s="19"/>
      <c r="U4127" s="19"/>
      <c r="V4127" s="19"/>
      <c r="W4127" s="19"/>
      <c r="X4127" s="19"/>
      <c r="Y4127" s="19"/>
      <c r="Z4127" s="19"/>
      <c r="AA4127" s="19"/>
      <c r="AB4127" s="19"/>
      <c r="AC4127" s="19"/>
      <c r="AD4127" s="19"/>
      <c r="AE4127" s="19"/>
      <c r="AF4127" s="19"/>
      <c r="AG4127" s="19"/>
      <c r="AH4127" s="19"/>
      <c r="AI4127" s="19"/>
      <c r="AJ4127" s="19"/>
      <c r="AK4127" s="19"/>
      <c r="AL4127" s="19"/>
      <c r="AM4127" s="19"/>
      <c r="AN4127" s="19"/>
      <c r="AO4127" s="19"/>
      <c r="AP4127" s="19"/>
      <c r="AQ4127" s="19"/>
      <c r="AR4127" s="19"/>
      <c r="AS4127" s="19"/>
      <c r="AT4127" s="19"/>
      <c r="AU4127" s="19"/>
      <c r="AV4127" s="19"/>
      <c r="AW4127" s="19"/>
    </row>
    <row r="4128" spans="1:49">
      <c r="A4128" s="36"/>
      <c r="B4128" s="19"/>
      <c r="C4128" s="19"/>
      <c r="D4128" s="19"/>
      <c r="E4128" s="19"/>
      <c r="F4128" s="19"/>
      <c r="G4128" s="19"/>
      <c r="H4128" s="19"/>
      <c r="I4128" s="19"/>
      <c r="J4128" s="19"/>
      <c r="K4128" s="19"/>
      <c r="L4128" s="19"/>
      <c r="M4128" s="19"/>
      <c r="N4128" s="19"/>
      <c r="O4128" s="19"/>
      <c r="P4128" s="19"/>
      <c r="Q4128" s="19"/>
      <c r="R4128" s="19"/>
      <c r="S4128" s="19"/>
      <c r="T4128" s="19"/>
      <c r="U4128" s="19"/>
      <c r="V4128" s="19"/>
      <c r="W4128" s="19"/>
      <c r="X4128" s="19"/>
      <c r="Y4128" s="19"/>
      <c r="Z4128" s="19"/>
      <c r="AA4128" s="19"/>
      <c r="AB4128" s="19"/>
      <c r="AC4128" s="19"/>
      <c r="AD4128" s="19"/>
      <c r="AE4128" s="19"/>
      <c r="AF4128" s="19"/>
      <c r="AG4128" s="19"/>
      <c r="AH4128" s="19"/>
      <c r="AI4128" s="19"/>
      <c r="AJ4128" s="19"/>
      <c r="AK4128" s="19"/>
      <c r="AL4128" s="19"/>
      <c r="AM4128" s="19"/>
      <c r="AN4128" s="19"/>
      <c r="AO4128" s="19"/>
      <c r="AP4128" s="19"/>
      <c r="AQ4128" s="19"/>
      <c r="AR4128" s="19"/>
      <c r="AS4128" s="19"/>
      <c r="AT4128" s="19"/>
      <c r="AU4128" s="19"/>
      <c r="AV4128" s="19"/>
      <c r="AW4128" s="19"/>
    </row>
    <row r="4129" spans="1:49">
      <c r="A4129" s="36"/>
      <c r="B4129" s="19"/>
      <c r="C4129" s="19"/>
      <c r="D4129" s="19"/>
      <c r="E4129" s="19"/>
      <c r="F4129" s="19"/>
      <c r="G4129" s="19"/>
      <c r="H4129" s="19"/>
      <c r="I4129" s="19"/>
      <c r="J4129" s="19"/>
      <c r="K4129" s="19"/>
      <c r="L4129" s="19"/>
      <c r="M4129" s="19"/>
      <c r="N4129" s="19"/>
      <c r="O4129" s="19"/>
      <c r="P4129" s="19"/>
      <c r="Q4129" s="19"/>
      <c r="R4129" s="19"/>
      <c r="S4129" s="19"/>
      <c r="T4129" s="19"/>
      <c r="U4129" s="19"/>
      <c r="V4129" s="19"/>
      <c r="W4129" s="19"/>
      <c r="X4129" s="19"/>
      <c r="Y4129" s="19"/>
      <c r="Z4129" s="19"/>
      <c r="AA4129" s="19"/>
      <c r="AB4129" s="19"/>
      <c r="AC4129" s="19"/>
      <c r="AD4129" s="19"/>
      <c r="AE4129" s="19"/>
      <c r="AF4129" s="19"/>
      <c r="AG4129" s="19"/>
      <c r="AH4129" s="19"/>
      <c r="AI4129" s="19"/>
      <c r="AJ4129" s="19"/>
      <c r="AK4129" s="19"/>
      <c r="AL4129" s="19"/>
      <c r="AM4129" s="19"/>
      <c r="AN4129" s="19"/>
      <c r="AO4129" s="19"/>
      <c r="AP4129" s="19"/>
      <c r="AQ4129" s="19"/>
      <c r="AR4129" s="19"/>
      <c r="AS4129" s="19"/>
      <c r="AT4129" s="19"/>
      <c r="AU4129" s="19"/>
      <c r="AV4129" s="19"/>
      <c r="AW4129" s="19"/>
    </row>
    <row r="4130" spans="1:49">
      <c r="A4130" s="36"/>
      <c r="B4130" s="19"/>
      <c r="C4130" s="19"/>
      <c r="D4130" s="19"/>
      <c r="E4130" s="19"/>
      <c r="F4130" s="19"/>
      <c r="G4130" s="19"/>
      <c r="H4130" s="19"/>
      <c r="I4130" s="19"/>
      <c r="J4130" s="19"/>
      <c r="K4130" s="19"/>
      <c r="L4130" s="19"/>
      <c r="M4130" s="19"/>
      <c r="N4130" s="19"/>
      <c r="O4130" s="19"/>
      <c r="P4130" s="19"/>
      <c r="Q4130" s="19"/>
      <c r="R4130" s="19"/>
      <c r="S4130" s="19"/>
      <c r="T4130" s="19"/>
      <c r="U4130" s="19"/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</row>
    <row r="4131" spans="1:49">
      <c r="A4131" s="36"/>
      <c r="B4131" s="19"/>
      <c r="C4131" s="19"/>
      <c r="D4131" s="19"/>
      <c r="E4131" s="19"/>
      <c r="F4131" s="19"/>
      <c r="G4131" s="19"/>
      <c r="H4131" s="19"/>
      <c r="I4131" s="19"/>
      <c r="J4131" s="19"/>
      <c r="K4131" s="19"/>
      <c r="L4131" s="19"/>
      <c r="M4131" s="19"/>
      <c r="N4131" s="19"/>
      <c r="O4131" s="19"/>
      <c r="P4131" s="19"/>
      <c r="Q4131" s="19"/>
      <c r="R4131" s="19"/>
      <c r="S4131" s="19"/>
      <c r="T4131" s="19"/>
      <c r="U4131" s="19"/>
      <c r="V4131" s="19"/>
      <c r="W4131" s="19"/>
      <c r="X4131" s="19"/>
      <c r="Y4131" s="19"/>
      <c r="Z4131" s="19"/>
      <c r="AA4131" s="19"/>
      <c r="AB4131" s="19"/>
      <c r="AC4131" s="19"/>
      <c r="AD4131" s="19"/>
      <c r="AE4131" s="19"/>
      <c r="AF4131" s="19"/>
      <c r="AG4131" s="19"/>
      <c r="AH4131" s="19"/>
      <c r="AI4131" s="19"/>
      <c r="AJ4131" s="19"/>
      <c r="AK4131" s="19"/>
      <c r="AL4131" s="19"/>
      <c r="AM4131" s="19"/>
      <c r="AN4131" s="19"/>
      <c r="AO4131" s="19"/>
      <c r="AP4131" s="19"/>
      <c r="AQ4131" s="19"/>
      <c r="AR4131" s="19"/>
      <c r="AS4131" s="19"/>
      <c r="AT4131" s="19"/>
      <c r="AU4131" s="19"/>
      <c r="AV4131" s="19"/>
      <c r="AW4131" s="19"/>
    </row>
    <row r="4132" spans="1:49">
      <c r="A4132" s="36"/>
      <c r="B4132" s="19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19"/>
      <c r="AC4132" s="19"/>
      <c r="AD4132" s="19"/>
      <c r="AE4132" s="19"/>
      <c r="AF4132" s="19"/>
      <c r="AG4132" s="19"/>
      <c r="AH4132" s="19"/>
      <c r="AI4132" s="19"/>
      <c r="AJ4132" s="19"/>
      <c r="AK4132" s="19"/>
      <c r="AL4132" s="19"/>
      <c r="AM4132" s="19"/>
      <c r="AN4132" s="19"/>
      <c r="AO4132" s="19"/>
      <c r="AP4132" s="19"/>
      <c r="AQ4132" s="19"/>
      <c r="AR4132" s="19"/>
      <c r="AS4132" s="19"/>
      <c r="AT4132" s="19"/>
      <c r="AU4132" s="19"/>
      <c r="AV4132" s="19"/>
      <c r="AW4132" s="19"/>
    </row>
    <row r="4133" spans="1:49">
      <c r="A4133" s="36"/>
      <c r="B4133" s="19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9"/>
      <c r="AB4133" s="19"/>
      <c r="AC4133" s="19"/>
      <c r="AD4133" s="19"/>
      <c r="AE4133" s="19"/>
      <c r="AF4133" s="19"/>
      <c r="AG4133" s="19"/>
      <c r="AH4133" s="19"/>
      <c r="AI4133" s="19"/>
      <c r="AJ4133" s="19"/>
      <c r="AK4133" s="19"/>
      <c r="AL4133" s="19"/>
      <c r="AM4133" s="19"/>
      <c r="AN4133" s="19"/>
      <c r="AO4133" s="19"/>
      <c r="AP4133" s="19"/>
      <c r="AQ4133" s="19"/>
      <c r="AR4133" s="19"/>
      <c r="AS4133" s="19"/>
      <c r="AT4133" s="19"/>
      <c r="AU4133" s="19"/>
      <c r="AV4133" s="19"/>
      <c r="AW4133" s="19"/>
    </row>
    <row r="4134" spans="1:49">
      <c r="A4134" s="36"/>
      <c r="B4134" s="19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9"/>
      <c r="AB4134" s="19"/>
      <c r="AC4134" s="19"/>
      <c r="AD4134" s="19"/>
      <c r="AE4134" s="19"/>
      <c r="AF4134" s="19"/>
      <c r="AG4134" s="19"/>
      <c r="AH4134" s="19"/>
      <c r="AI4134" s="19"/>
      <c r="AJ4134" s="19"/>
      <c r="AK4134" s="19"/>
      <c r="AL4134" s="19"/>
      <c r="AM4134" s="19"/>
      <c r="AN4134" s="19"/>
      <c r="AO4134" s="19"/>
      <c r="AP4134" s="19"/>
      <c r="AQ4134" s="19"/>
      <c r="AR4134" s="19"/>
      <c r="AS4134" s="19"/>
      <c r="AT4134" s="19"/>
      <c r="AU4134" s="19"/>
      <c r="AV4134" s="19"/>
      <c r="AW4134" s="19"/>
    </row>
    <row r="4135" spans="1:49">
      <c r="A4135" s="36"/>
      <c r="B4135" s="19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9"/>
      <c r="AB4135" s="19"/>
      <c r="AC4135" s="19"/>
      <c r="AD4135" s="19"/>
      <c r="AE4135" s="19"/>
      <c r="AF4135" s="19"/>
      <c r="AG4135" s="19"/>
      <c r="AH4135" s="19"/>
      <c r="AI4135" s="19"/>
      <c r="AJ4135" s="19"/>
      <c r="AK4135" s="19"/>
      <c r="AL4135" s="19"/>
      <c r="AM4135" s="19"/>
      <c r="AN4135" s="19"/>
      <c r="AO4135" s="19"/>
      <c r="AP4135" s="19"/>
      <c r="AQ4135" s="19"/>
      <c r="AR4135" s="19"/>
      <c r="AS4135" s="19"/>
      <c r="AT4135" s="19"/>
      <c r="AU4135" s="19"/>
      <c r="AV4135" s="19"/>
      <c r="AW4135" s="19"/>
    </row>
    <row r="4136" spans="1:49">
      <c r="A4136" s="36"/>
      <c r="B4136" s="19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9"/>
      <c r="AB4136" s="19"/>
      <c r="AC4136" s="19"/>
      <c r="AD4136" s="19"/>
      <c r="AE4136" s="19"/>
      <c r="AF4136" s="19"/>
      <c r="AG4136" s="19"/>
      <c r="AH4136" s="19"/>
      <c r="AI4136" s="19"/>
      <c r="AJ4136" s="19"/>
      <c r="AK4136" s="19"/>
      <c r="AL4136" s="19"/>
      <c r="AM4136" s="19"/>
      <c r="AN4136" s="19"/>
      <c r="AO4136" s="19"/>
      <c r="AP4136" s="19"/>
      <c r="AQ4136" s="19"/>
      <c r="AR4136" s="19"/>
      <c r="AS4136" s="19"/>
      <c r="AT4136" s="19"/>
      <c r="AU4136" s="19"/>
      <c r="AV4136" s="19"/>
      <c r="AW4136" s="19"/>
    </row>
    <row r="4137" spans="1:49">
      <c r="A4137" s="36"/>
      <c r="B4137" s="19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9"/>
      <c r="AB4137" s="19"/>
      <c r="AC4137" s="19"/>
      <c r="AD4137" s="19"/>
      <c r="AE4137" s="19"/>
      <c r="AF4137" s="19"/>
      <c r="AG4137" s="19"/>
      <c r="AH4137" s="19"/>
      <c r="AI4137" s="19"/>
      <c r="AJ4137" s="19"/>
      <c r="AK4137" s="19"/>
      <c r="AL4137" s="19"/>
      <c r="AM4137" s="19"/>
      <c r="AN4137" s="19"/>
      <c r="AO4137" s="19"/>
      <c r="AP4137" s="19"/>
      <c r="AQ4137" s="19"/>
      <c r="AR4137" s="19"/>
      <c r="AS4137" s="19"/>
      <c r="AT4137" s="19"/>
      <c r="AU4137" s="19"/>
      <c r="AV4137" s="19"/>
      <c r="AW4137" s="19"/>
    </row>
    <row r="4138" spans="1:49">
      <c r="A4138" s="36"/>
      <c r="B4138" s="19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9"/>
      <c r="AB4138" s="19"/>
      <c r="AC4138" s="19"/>
      <c r="AD4138" s="19"/>
      <c r="AE4138" s="19"/>
      <c r="AF4138" s="19"/>
      <c r="AG4138" s="19"/>
      <c r="AH4138" s="19"/>
      <c r="AI4138" s="19"/>
      <c r="AJ4138" s="19"/>
      <c r="AK4138" s="19"/>
      <c r="AL4138" s="19"/>
      <c r="AM4138" s="19"/>
      <c r="AN4138" s="19"/>
      <c r="AO4138" s="19"/>
      <c r="AP4138" s="19"/>
      <c r="AQ4138" s="19"/>
      <c r="AR4138" s="19"/>
      <c r="AS4138" s="19"/>
      <c r="AT4138" s="19"/>
      <c r="AU4138" s="19"/>
      <c r="AV4138" s="19"/>
      <c r="AW4138" s="19"/>
    </row>
    <row r="4139" spans="1:49">
      <c r="A4139" s="36"/>
      <c r="B4139" s="19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9"/>
      <c r="AB4139" s="19"/>
      <c r="AC4139" s="19"/>
      <c r="AD4139" s="19"/>
      <c r="AE4139" s="19"/>
      <c r="AF4139" s="19"/>
      <c r="AG4139" s="19"/>
      <c r="AH4139" s="19"/>
      <c r="AI4139" s="19"/>
      <c r="AJ4139" s="19"/>
      <c r="AK4139" s="19"/>
      <c r="AL4139" s="19"/>
      <c r="AM4139" s="19"/>
      <c r="AN4139" s="19"/>
      <c r="AO4139" s="19"/>
      <c r="AP4139" s="19"/>
      <c r="AQ4139" s="19"/>
      <c r="AR4139" s="19"/>
      <c r="AS4139" s="19"/>
      <c r="AT4139" s="19"/>
      <c r="AU4139" s="19"/>
      <c r="AV4139" s="19"/>
      <c r="AW4139" s="19"/>
    </row>
    <row r="4140" spans="1:49">
      <c r="A4140" s="36"/>
      <c r="B4140" s="19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"/>
      <c r="AI4140" s="19"/>
      <c r="AJ4140" s="19"/>
      <c r="AK4140" s="19"/>
      <c r="AL4140" s="19"/>
      <c r="AM4140" s="19"/>
      <c r="AN4140" s="19"/>
      <c r="AO4140" s="19"/>
      <c r="AP4140" s="19"/>
      <c r="AQ4140" s="19"/>
      <c r="AR4140" s="19"/>
      <c r="AS4140" s="19"/>
      <c r="AT4140" s="19"/>
      <c r="AU4140" s="19"/>
      <c r="AV4140" s="19"/>
      <c r="AW4140" s="19"/>
    </row>
    <row r="4141" spans="1:49">
      <c r="A4141" s="36"/>
      <c r="B4141" s="19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9"/>
      <c r="AB4141" s="19"/>
      <c r="AC4141" s="19"/>
      <c r="AD4141" s="19"/>
      <c r="AE4141" s="19"/>
      <c r="AF4141" s="19"/>
      <c r="AG4141" s="19"/>
      <c r="AH4141" s="19"/>
      <c r="AI4141" s="19"/>
      <c r="AJ4141" s="19"/>
      <c r="AK4141" s="19"/>
      <c r="AL4141" s="19"/>
      <c r="AM4141" s="19"/>
      <c r="AN4141" s="19"/>
      <c r="AO4141" s="19"/>
      <c r="AP4141" s="19"/>
      <c r="AQ4141" s="19"/>
      <c r="AR4141" s="19"/>
      <c r="AS4141" s="19"/>
      <c r="AT4141" s="19"/>
      <c r="AU4141" s="19"/>
      <c r="AV4141" s="19"/>
      <c r="AW4141" s="19"/>
    </row>
    <row r="4142" spans="1:49">
      <c r="A4142" s="36"/>
      <c r="B4142" s="19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9"/>
      <c r="AB4142" s="19"/>
      <c r="AC4142" s="19"/>
      <c r="AD4142" s="19"/>
      <c r="AE4142" s="19"/>
      <c r="AF4142" s="19"/>
      <c r="AG4142" s="19"/>
      <c r="AH4142" s="19"/>
      <c r="AI4142" s="19"/>
      <c r="AJ4142" s="19"/>
      <c r="AK4142" s="19"/>
      <c r="AL4142" s="19"/>
      <c r="AM4142" s="19"/>
      <c r="AN4142" s="19"/>
      <c r="AO4142" s="19"/>
      <c r="AP4142" s="19"/>
      <c r="AQ4142" s="19"/>
      <c r="AR4142" s="19"/>
      <c r="AS4142" s="19"/>
      <c r="AT4142" s="19"/>
      <c r="AU4142" s="19"/>
      <c r="AV4142" s="19"/>
      <c r="AW4142" s="19"/>
    </row>
    <row r="4143" spans="1:49">
      <c r="A4143" s="36"/>
      <c r="B4143" s="19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9"/>
      <c r="AB4143" s="19"/>
      <c r="AC4143" s="19"/>
      <c r="AD4143" s="19"/>
      <c r="AE4143" s="19"/>
      <c r="AF4143" s="19"/>
      <c r="AG4143" s="19"/>
      <c r="AH4143" s="19"/>
      <c r="AI4143" s="19"/>
      <c r="AJ4143" s="19"/>
      <c r="AK4143" s="19"/>
      <c r="AL4143" s="19"/>
      <c r="AM4143" s="19"/>
      <c r="AN4143" s="19"/>
      <c r="AO4143" s="19"/>
      <c r="AP4143" s="19"/>
      <c r="AQ4143" s="19"/>
      <c r="AR4143" s="19"/>
      <c r="AS4143" s="19"/>
      <c r="AT4143" s="19"/>
      <c r="AU4143" s="19"/>
      <c r="AV4143" s="19"/>
      <c r="AW4143" s="19"/>
    </row>
    <row r="4144" spans="1:49">
      <c r="A4144" s="36"/>
      <c r="B4144" s="19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9"/>
      <c r="AB4144" s="19"/>
      <c r="AC4144" s="19"/>
      <c r="AD4144" s="19"/>
      <c r="AE4144" s="19"/>
      <c r="AF4144" s="19"/>
      <c r="AG4144" s="19"/>
      <c r="AH4144" s="19"/>
      <c r="AI4144" s="19"/>
      <c r="AJ4144" s="19"/>
      <c r="AK4144" s="19"/>
      <c r="AL4144" s="19"/>
      <c r="AM4144" s="19"/>
      <c r="AN4144" s="19"/>
      <c r="AO4144" s="19"/>
      <c r="AP4144" s="19"/>
      <c r="AQ4144" s="19"/>
      <c r="AR4144" s="19"/>
      <c r="AS4144" s="19"/>
      <c r="AT4144" s="19"/>
      <c r="AU4144" s="19"/>
      <c r="AV4144" s="19"/>
      <c r="AW4144" s="19"/>
    </row>
    <row r="4145" spans="1:49">
      <c r="A4145" s="36"/>
      <c r="B4145" s="19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9"/>
      <c r="AB4145" s="19"/>
      <c r="AC4145" s="19"/>
      <c r="AD4145" s="19"/>
      <c r="AE4145" s="19"/>
      <c r="AF4145" s="19"/>
      <c r="AG4145" s="19"/>
      <c r="AH4145" s="19"/>
      <c r="AI4145" s="19"/>
      <c r="AJ4145" s="19"/>
      <c r="AK4145" s="19"/>
      <c r="AL4145" s="19"/>
      <c r="AM4145" s="19"/>
      <c r="AN4145" s="19"/>
      <c r="AO4145" s="19"/>
      <c r="AP4145" s="19"/>
      <c r="AQ4145" s="19"/>
      <c r="AR4145" s="19"/>
      <c r="AS4145" s="19"/>
      <c r="AT4145" s="19"/>
      <c r="AU4145" s="19"/>
      <c r="AV4145" s="19"/>
      <c r="AW4145" s="19"/>
    </row>
    <row r="4146" spans="1:49">
      <c r="A4146" s="36"/>
      <c r="B4146" s="19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9"/>
      <c r="AB4146" s="19"/>
      <c r="AC4146" s="19"/>
      <c r="AD4146" s="19"/>
      <c r="AE4146" s="19"/>
      <c r="AF4146" s="19"/>
      <c r="AG4146" s="19"/>
      <c r="AH4146" s="19"/>
      <c r="AI4146" s="19"/>
      <c r="AJ4146" s="19"/>
      <c r="AK4146" s="19"/>
      <c r="AL4146" s="19"/>
      <c r="AM4146" s="19"/>
      <c r="AN4146" s="19"/>
      <c r="AO4146" s="19"/>
      <c r="AP4146" s="19"/>
      <c r="AQ4146" s="19"/>
      <c r="AR4146" s="19"/>
      <c r="AS4146" s="19"/>
      <c r="AT4146" s="19"/>
      <c r="AU4146" s="19"/>
      <c r="AV4146" s="19"/>
      <c r="AW4146" s="19"/>
    </row>
    <row r="4147" spans="1:49">
      <c r="A4147" s="36"/>
      <c r="B4147" s="19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9"/>
      <c r="AB4147" s="19"/>
      <c r="AC4147" s="19"/>
      <c r="AD4147" s="19"/>
      <c r="AE4147" s="19"/>
      <c r="AF4147" s="19"/>
      <c r="AG4147" s="19"/>
      <c r="AH4147" s="19"/>
      <c r="AI4147" s="19"/>
      <c r="AJ4147" s="19"/>
      <c r="AK4147" s="19"/>
      <c r="AL4147" s="19"/>
      <c r="AM4147" s="19"/>
      <c r="AN4147" s="19"/>
      <c r="AO4147" s="19"/>
      <c r="AP4147" s="19"/>
      <c r="AQ4147" s="19"/>
      <c r="AR4147" s="19"/>
      <c r="AS4147" s="19"/>
      <c r="AT4147" s="19"/>
      <c r="AU4147" s="19"/>
      <c r="AV4147" s="19"/>
      <c r="AW4147" s="19"/>
    </row>
    <row r="4148" spans="1:49">
      <c r="A4148" s="36"/>
      <c r="B4148" s="19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19"/>
      <c r="AQ4148" s="19"/>
      <c r="AR4148" s="19"/>
      <c r="AS4148" s="19"/>
      <c r="AT4148" s="19"/>
      <c r="AU4148" s="19"/>
      <c r="AV4148" s="19"/>
      <c r="AW4148" s="19"/>
    </row>
    <row r="4149" spans="1:49">
      <c r="A4149" s="36"/>
      <c r="B4149" s="19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9"/>
      <c r="AB4149" s="19"/>
      <c r="AC4149" s="19"/>
      <c r="AD4149" s="19"/>
      <c r="AE4149" s="19"/>
      <c r="AF4149" s="19"/>
      <c r="AG4149" s="19"/>
      <c r="AH4149" s="19"/>
      <c r="AI4149" s="19"/>
      <c r="AJ4149" s="19"/>
      <c r="AK4149" s="19"/>
      <c r="AL4149" s="19"/>
      <c r="AM4149" s="19"/>
      <c r="AN4149" s="19"/>
      <c r="AO4149" s="19"/>
      <c r="AP4149" s="19"/>
      <c r="AQ4149" s="19"/>
      <c r="AR4149" s="19"/>
      <c r="AS4149" s="19"/>
      <c r="AT4149" s="19"/>
      <c r="AU4149" s="19"/>
      <c r="AV4149" s="19"/>
      <c r="AW4149" s="19"/>
    </row>
    <row r="4150" spans="1:49">
      <c r="A4150" s="36"/>
      <c r="B4150" s="19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9"/>
      <c r="AB4150" s="19"/>
      <c r="AC4150" s="19"/>
      <c r="AD4150" s="19"/>
      <c r="AE4150" s="19"/>
      <c r="AF4150" s="19"/>
      <c r="AG4150" s="19"/>
      <c r="AH4150" s="19"/>
      <c r="AI4150" s="19"/>
      <c r="AJ4150" s="19"/>
      <c r="AK4150" s="19"/>
      <c r="AL4150" s="19"/>
      <c r="AM4150" s="19"/>
      <c r="AN4150" s="19"/>
      <c r="AO4150" s="19"/>
      <c r="AP4150" s="19"/>
      <c r="AQ4150" s="19"/>
      <c r="AR4150" s="19"/>
      <c r="AS4150" s="19"/>
      <c r="AT4150" s="19"/>
      <c r="AU4150" s="19"/>
      <c r="AV4150" s="19"/>
      <c r="AW4150" s="19"/>
    </row>
    <row r="4151" spans="1:49">
      <c r="A4151" s="36"/>
      <c r="B4151" s="19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9"/>
      <c r="AB4151" s="19"/>
      <c r="AC4151" s="19"/>
      <c r="AD4151" s="19"/>
      <c r="AE4151" s="19"/>
      <c r="AF4151" s="19"/>
      <c r="AG4151" s="19"/>
      <c r="AH4151" s="19"/>
      <c r="AI4151" s="19"/>
      <c r="AJ4151" s="19"/>
      <c r="AK4151" s="19"/>
      <c r="AL4151" s="19"/>
      <c r="AM4151" s="19"/>
      <c r="AN4151" s="19"/>
      <c r="AO4151" s="19"/>
      <c r="AP4151" s="19"/>
      <c r="AQ4151" s="19"/>
      <c r="AR4151" s="19"/>
      <c r="AS4151" s="19"/>
      <c r="AT4151" s="19"/>
      <c r="AU4151" s="19"/>
      <c r="AV4151" s="19"/>
      <c r="AW4151" s="19"/>
    </row>
    <row r="4152" spans="1:49">
      <c r="A4152" s="36"/>
      <c r="B4152" s="19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9"/>
      <c r="AB4152" s="19"/>
      <c r="AC4152" s="19"/>
      <c r="AD4152" s="19"/>
      <c r="AE4152" s="19"/>
      <c r="AF4152" s="19"/>
      <c r="AG4152" s="19"/>
      <c r="AH4152" s="19"/>
      <c r="AI4152" s="19"/>
      <c r="AJ4152" s="19"/>
      <c r="AK4152" s="19"/>
      <c r="AL4152" s="19"/>
      <c r="AM4152" s="19"/>
      <c r="AN4152" s="19"/>
      <c r="AO4152" s="19"/>
      <c r="AP4152" s="19"/>
      <c r="AQ4152" s="19"/>
      <c r="AR4152" s="19"/>
      <c r="AS4152" s="19"/>
      <c r="AT4152" s="19"/>
      <c r="AU4152" s="19"/>
      <c r="AV4152" s="19"/>
      <c r="AW4152" s="19"/>
    </row>
    <row r="4153" spans="1:49">
      <c r="A4153" s="36"/>
      <c r="B4153" s="19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9"/>
      <c r="AB4153" s="19"/>
      <c r="AC4153" s="19"/>
      <c r="AD4153" s="19"/>
      <c r="AE4153" s="19"/>
      <c r="AF4153" s="19"/>
      <c r="AG4153" s="19"/>
      <c r="AH4153" s="19"/>
      <c r="AI4153" s="19"/>
      <c r="AJ4153" s="19"/>
      <c r="AK4153" s="19"/>
      <c r="AL4153" s="19"/>
      <c r="AM4153" s="19"/>
      <c r="AN4153" s="19"/>
      <c r="AO4153" s="19"/>
      <c r="AP4153" s="19"/>
      <c r="AQ4153" s="19"/>
      <c r="AR4153" s="19"/>
      <c r="AS4153" s="19"/>
      <c r="AT4153" s="19"/>
      <c r="AU4153" s="19"/>
      <c r="AV4153" s="19"/>
      <c r="AW4153" s="19"/>
    </row>
    <row r="4154" spans="1:49">
      <c r="A4154" s="36"/>
      <c r="B4154" s="19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9"/>
      <c r="AB4154" s="19"/>
      <c r="AC4154" s="19"/>
      <c r="AD4154" s="19"/>
      <c r="AE4154" s="19"/>
      <c r="AF4154" s="19"/>
      <c r="AG4154" s="19"/>
      <c r="AH4154" s="19"/>
      <c r="AI4154" s="19"/>
      <c r="AJ4154" s="19"/>
      <c r="AK4154" s="19"/>
      <c r="AL4154" s="19"/>
      <c r="AM4154" s="19"/>
      <c r="AN4154" s="19"/>
      <c r="AO4154" s="19"/>
      <c r="AP4154" s="19"/>
      <c r="AQ4154" s="19"/>
      <c r="AR4154" s="19"/>
      <c r="AS4154" s="19"/>
      <c r="AT4154" s="19"/>
      <c r="AU4154" s="19"/>
      <c r="AV4154" s="19"/>
      <c r="AW4154" s="19"/>
    </row>
    <row r="4155" spans="1:49">
      <c r="A4155" s="36"/>
      <c r="B4155" s="19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9"/>
      <c r="AB4155" s="19"/>
      <c r="AC4155" s="19"/>
      <c r="AD4155" s="19"/>
      <c r="AE4155" s="19"/>
      <c r="AF4155" s="19"/>
      <c r="AG4155" s="19"/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</row>
    <row r="4156" spans="1:49">
      <c r="A4156" s="36"/>
      <c r="B4156" s="19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9"/>
      <c r="AB4156" s="19"/>
      <c r="AC4156" s="19"/>
      <c r="AD4156" s="19"/>
      <c r="AE4156" s="19"/>
      <c r="AF4156" s="19"/>
      <c r="AG4156" s="19"/>
      <c r="AH4156" s="19"/>
      <c r="AI4156" s="19"/>
      <c r="AJ4156" s="19"/>
      <c r="AK4156" s="19"/>
      <c r="AL4156" s="19"/>
      <c r="AM4156" s="19"/>
      <c r="AN4156" s="19"/>
      <c r="AO4156" s="19"/>
      <c r="AP4156" s="19"/>
      <c r="AQ4156" s="19"/>
      <c r="AR4156" s="19"/>
      <c r="AS4156" s="19"/>
      <c r="AT4156" s="19"/>
      <c r="AU4156" s="19"/>
      <c r="AV4156" s="19"/>
      <c r="AW4156" s="19"/>
    </row>
    <row r="4157" spans="1:49">
      <c r="A4157" s="36"/>
      <c r="B4157" s="19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9"/>
      <c r="AB4157" s="19"/>
      <c r="AC4157" s="19"/>
      <c r="AD4157" s="19"/>
      <c r="AE4157" s="19"/>
      <c r="AF4157" s="19"/>
      <c r="AG4157" s="19"/>
      <c r="AH4157" s="19"/>
      <c r="AI4157" s="19"/>
      <c r="AJ4157" s="19"/>
      <c r="AK4157" s="19"/>
      <c r="AL4157" s="19"/>
      <c r="AM4157" s="19"/>
      <c r="AN4157" s="19"/>
      <c r="AO4157" s="19"/>
      <c r="AP4157" s="19"/>
      <c r="AQ4157" s="19"/>
      <c r="AR4157" s="19"/>
      <c r="AS4157" s="19"/>
      <c r="AT4157" s="19"/>
      <c r="AU4157" s="19"/>
      <c r="AV4157" s="19"/>
      <c r="AW4157" s="19"/>
    </row>
    <row r="4158" spans="1:49">
      <c r="A4158" s="36"/>
      <c r="B4158" s="19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9"/>
      <c r="AB4158" s="19"/>
      <c r="AC4158" s="19"/>
      <c r="AD4158" s="19"/>
      <c r="AE4158" s="19"/>
      <c r="AF4158" s="19"/>
      <c r="AG4158" s="19"/>
      <c r="AH4158" s="19"/>
      <c r="AI4158" s="19"/>
      <c r="AJ4158" s="19"/>
      <c r="AK4158" s="19"/>
      <c r="AL4158" s="19"/>
      <c r="AM4158" s="19"/>
      <c r="AN4158" s="19"/>
      <c r="AO4158" s="19"/>
      <c r="AP4158" s="19"/>
      <c r="AQ4158" s="19"/>
      <c r="AR4158" s="19"/>
      <c r="AS4158" s="19"/>
      <c r="AT4158" s="19"/>
      <c r="AU4158" s="19"/>
      <c r="AV4158" s="19"/>
      <c r="AW4158" s="19"/>
    </row>
    <row r="4159" spans="1:49">
      <c r="A4159" s="36"/>
      <c r="B4159" s="19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  <c r="AV4159" s="19"/>
      <c r="AW4159" s="19"/>
    </row>
    <row r="4160" spans="1:49">
      <c r="A4160" s="36"/>
      <c r="B4160" s="19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9"/>
      <c r="AB4160" s="19"/>
      <c r="AC4160" s="19"/>
      <c r="AD4160" s="19"/>
      <c r="AE4160" s="19"/>
      <c r="AF4160" s="19"/>
      <c r="AG4160" s="19"/>
      <c r="AH4160" s="19"/>
      <c r="AI4160" s="19"/>
      <c r="AJ4160" s="19"/>
      <c r="AK4160" s="19"/>
      <c r="AL4160" s="19"/>
      <c r="AM4160" s="19"/>
      <c r="AN4160" s="19"/>
      <c r="AO4160" s="19"/>
      <c r="AP4160" s="19"/>
      <c r="AQ4160" s="19"/>
      <c r="AR4160" s="19"/>
      <c r="AS4160" s="19"/>
      <c r="AT4160" s="19"/>
      <c r="AU4160" s="19"/>
      <c r="AV4160" s="19"/>
      <c r="AW4160" s="19"/>
    </row>
    <row r="4161" spans="1:49">
      <c r="A4161" s="36"/>
      <c r="B4161" s="19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"/>
      <c r="AR4161" s="19"/>
      <c r="AS4161" s="19"/>
      <c r="AT4161" s="19"/>
      <c r="AU4161" s="19"/>
      <c r="AV4161" s="19"/>
      <c r="AW4161" s="19"/>
    </row>
    <row r="4162" spans="1:49">
      <c r="A4162" s="36"/>
      <c r="B4162" s="19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9"/>
      <c r="AB4162" s="19"/>
      <c r="AC4162" s="19"/>
      <c r="AD4162" s="19"/>
      <c r="AE4162" s="19"/>
      <c r="AF4162" s="19"/>
      <c r="AG4162" s="19"/>
      <c r="AH4162" s="19"/>
      <c r="AI4162" s="19"/>
      <c r="AJ4162" s="19"/>
      <c r="AK4162" s="19"/>
      <c r="AL4162" s="19"/>
      <c r="AM4162" s="19"/>
      <c r="AN4162" s="19"/>
      <c r="AO4162" s="19"/>
      <c r="AP4162" s="19"/>
      <c r="AQ4162" s="19"/>
      <c r="AR4162" s="19"/>
      <c r="AS4162" s="19"/>
      <c r="AT4162" s="19"/>
      <c r="AU4162" s="19"/>
      <c r="AV4162" s="19"/>
      <c r="AW4162" s="19"/>
    </row>
    <row r="4163" spans="1:49">
      <c r="A4163" s="36"/>
      <c r="B4163" s="19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9"/>
      <c r="AB4163" s="19"/>
      <c r="AC4163" s="19"/>
      <c r="AD4163" s="19"/>
      <c r="AE4163" s="19"/>
      <c r="AF4163" s="19"/>
      <c r="AG4163" s="19"/>
      <c r="AH4163" s="19"/>
      <c r="AI4163" s="19"/>
      <c r="AJ4163" s="19"/>
      <c r="AK4163" s="19"/>
      <c r="AL4163" s="19"/>
      <c r="AM4163" s="19"/>
      <c r="AN4163" s="19"/>
      <c r="AO4163" s="19"/>
      <c r="AP4163" s="19"/>
      <c r="AQ4163" s="19"/>
      <c r="AR4163" s="19"/>
      <c r="AS4163" s="19"/>
      <c r="AT4163" s="19"/>
      <c r="AU4163" s="19"/>
      <c r="AV4163" s="19"/>
      <c r="AW4163" s="19"/>
    </row>
    <row r="4164" spans="1:49">
      <c r="A4164" s="36"/>
      <c r="B4164" s="19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9"/>
      <c r="AB4164" s="19"/>
      <c r="AC4164" s="19"/>
      <c r="AD4164" s="19"/>
      <c r="AE4164" s="19"/>
      <c r="AF4164" s="19"/>
      <c r="AG4164" s="19"/>
      <c r="AH4164" s="19"/>
      <c r="AI4164" s="19"/>
      <c r="AJ4164" s="19"/>
      <c r="AK4164" s="19"/>
      <c r="AL4164" s="19"/>
      <c r="AM4164" s="19"/>
      <c r="AN4164" s="19"/>
      <c r="AO4164" s="19"/>
      <c r="AP4164" s="19"/>
      <c r="AQ4164" s="19"/>
      <c r="AR4164" s="19"/>
      <c r="AS4164" s="19"/>
      <c r="AT4164" s="19"/>
      <c r="AU4164" s="19"/>
      <c r="AV4164" s="19"/>
      <c r="AW4164" s="19"/>
    </row>
    <row r="4165" spans="1:49">
      <c r="A4165" s="36"/>
      <c r="B4165" s="19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19"/>
      <c r="AN4165" s="19"/>
      <c r="AO4165" s="19"/>
      <c r="AP4165" s="19"/>
      <c r="AQ4165" s="19"/>
      <c r="AR4165" s="19"/>
      <c r="AS4165" s="19"/>
      <c r="AT4165" s="19"/>
      <c r="AU4165" s="19"/>
      <c r="AV4165" s="19"/>
      <c r="AW4165" s="19"/>
    </row>
    <row r="4166" spans="1:49">
      <c r="A4166" s="36"/>
      <c r="B4166" s="19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9"/>
      <c r="AB4166" s="19"/>
      <c r="AC4166" s="19"/>
      <c r="AD4166" s="19"/>
      <c r="AE4166" s="19"/>
      <c r="AF4166" s="19"/>
      <c r="AG4166" s="19"/>
      <c r="AH4166" s="19"/>
      <c r="AI4166" s="19"/>
      <c r="AJ4166" s="19"/>
      <c r="AK4166" s="19"/>
      <c r="AL4166" s="19"/>
      <c r="AM4166" s="19"/>
      <c r="AN4166" s="19"/>
      <c r="AO4166" s="19"/>
      <c r="AP4166" s="19"/>
      <c r="AQ4166" s="19"/>
      <c r="AR4166" s="19"/>
      <c r="AS4166" s="19"/>
      <c r="AT4166" s="19"/>
      <c r="AU4166" s="19"/>
      <c r="AV4166" s="19"/>
      <c r="AW4166" s="19"/>
    </row>
    <row r="4167" spans="1:49">
      <c r="A4167" s="36"/>
      <c r="B4167" s="19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  <c r="AV4167" s="19"/>
      <c r="AW4167" s="19"/>
    </row>
    <row r="4168" spans="1:49">
      <c r="A4168" s="36"/>
      <c r="B4168" s="19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9"/>
      <c r="AB4168" s="19"/>
      <c r="AC4168" s="19"/>
      <c r="AD4168" s="19"/>
      <c r="AE4168" s="19"/>
      <c r="AF4168" s="19"/>
      <c r="AG4168" s="19"/>
      <c r="AH4168" s="19"/>
      <c r="AI4168" s="19"/>
      <c r="AJ4168" s="19"/>
      <c r="AK4168" s="19"/>
      <c r="AL4168" s="19"/>
      <c r="AM4168" s="19"/>
      <c r="AN4168" s="19"/>
      <c r="AO4168" s="19"/>
      <c r="AP4168" s="19"/>
      <c r="AQ4168" s="19"/>
      <c r="AR4168" s="19"/>
      <c r="AS4168" s="19"/>
      <c r="AT4168" s="19"/>
      <c r="AU4168" s="19"/>
      <c r="AV4168" s="19"/>
      <c r="AW4168" s="19"/>
    </row>
    <row r="4169" spans="1:49">
      <c r="A4169" s="36"/>
      <c r="B4169" s="19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</row>
    <row r="4170" spans="1:49">
      <c r="A4170" s="36"/>
      <c r="B4170" s="19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9"/>
      <c r="AB4170" s="19"/>
      <c r="AC4170" s="19"/>
      <c r="AD4170" s="19"/>
      <c r="AE4170" s="19"/>
      <c r="AF4170" s="19"/>
      <c r="AG4170" s="19"/>
      <c r="AH4170" s="19"/>
      <c r="AI4170" s="19"/>
      <c r="AJ4170" s="19"/>
      <c r="AK4170" s="19"/>
      <c r="AL4170" s="19"/>
      <c r="AM4170" s="19"/>
      <c r="AN4170" s="19"/>
      <c r="AO4170" s="19"/>
      <c r="AP4170" s="19"/>
      <c r="AQ4170" s="19"/>
      <c r="AR4170" s="19"/>
      <c r="AS4170" s="19"/>
      <c r="AT4170" s="19"/>
      <c r="AU4170" s="19"/>
      <c r="AV4170" s="19"/>
      <c r="AW4170" s="19"/>
    </row>
    <row r="4171" spans="1:49">
      <c r="A4171" s="36"/>
      <c r="B4171" s="19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9"/>
      <c r="AB4171" s="19"/>
      <c r="AC4171" s="19"/>
      <c r="AD4171" s="19"/>
      <c r="AE4171" s="19"/>
      <c r="AF4171" s="19"/>
      <c r="AG4171" s="19"/>
      <c r="AH4171" s="19"/>
      <c r="AI4171" s="19"/>
      <c r="AJ4171" s="19"/>
      <c r="AK4171" s="19"/>
      <c r="AL4171" s="19"/>
      <c r="AM4171" s="19"/>
      <c r="AN4171" s="19"/>
      <c r="AO4171" s="19"/>
      <c r="AP4171" s="19"/>
      <c r="AQ4171" s="19"/>
      <c r="AR4171" s="19"/>
      <c r="AS4171" s="19"/>
      <c r="AT4171" s="19"/>
      <c r="AU4171" s="19"/>
      <c r="AV4171" s="19"/>
      <c r="AW4171" s="19"/>
    </row>
    <row r="4172" spans="1:49">
      <c r="A4172" s="36"/>
      <c r="B4172" s="19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"/>
      <c r="AO4172" s="19"/>
      <c r="AP4172" s="19"/>
      <c r="AQ4172" s="19"/>
      <c r="AR4172" s="19"/>
      <c r="AS4172" s="19"/>
      <c r="AT4172" s="19"/>
      <c r="AU4172" s="19"/>
      <c r="AV4172" s="19"/>
      <c r="AW4172" s="19"/>
    </row>
    <row r="4173" spans="1:49">
      <c r="A4173" s="36"/>
      <c r="B4173" s="19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9"/>
      <c r="AB4173" s="19"/>
      <c r="AC4173" s="19"/>
      <c r="AD4173" s="19"/>
      <c r="AE4173" s="19"/>
      <c r="AF4173" s="19"/>
      <c r="AG4173" s="19"/>
      <c r="AH4173" s="19"/>
      <c r="AI4173" s="19"/>
      <c r="AJ4173" s="19"/>
      <c r="AK4173" s="19"/>
      <c r="AL4173" s="19"/>
      <c r="AM4173" s="19"/>
      <c r="AN4173" s="19"/>
      <c r="AO4173" s="19"/>
      <c r="AP4173" s="19"/>
      <c r="AQ4173" s="19"/>
      <c r="AR4173" s="19"/>
      <c r="AS4173" s="19"/>
      <c r="AT4173" s="19"/>
      <c r="AU4173" s="19"/>
      <c r="AV4173" s="19"/>
      <c r="AW4173" s="19"/>
    </row>
    <row r="4174" spans="1:49">
      <c r="A4174" s="36"/>
      <c r="B4174" s="19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9"/>
      <c r="AB4174" s="19"/>
      <c r="AC4174" s="19"/>
      <c r="AD4174" s="19"/>
      <c r="AE4174" s="19"/>
      <c r="AF4174" s="19"/>
      <c r="AG4174" s="19"/>
      <c r="AH4174" s="19"/>
      <c r="AI4174" s="19"/>
      <c r="AJ4174" s="19"/>
      <c r="AK4174" s="19"/>
      <c r="AL4174" s="19"/>
      <c r="AM4174" s="19"/>
      <c r="AN4174" s="19"/>
      <c r="AO4174" s="19"/>
      <c r="AP4174" s="19"/>
      <c r="AQ4174" s="19"/>
      <c r="AR4174" s="19"/>
      <c r="AS4174" s="19"/>
      <c r="AT4174" s="19"/>
      <c r="AU4174" s="19"/>
      <c r="AV4174" s="19"/>
      <c r="AW4174" s="19"/>
    </row>
    <row r="4175" spans="1:49">
      <c r="A4175" s="36"/>
      <c r="B4175" s="19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19"/>
      <c r="AG4175" s="19"/>
      <c r="AH4175" s="19"/>
      <c r="AI4175" s="19"/>
      <c r="AJ4175" s="19"/>
      <c r="AK4175" s="19"/>
      <c r="AL4175" s="19"/>
      <c r="AM4175" s="19"/>
      <c r="AN4175" s="19"/>
      <c r="AO4175" s="19"/>
      <c r="AP4175" s="19"/>
      <c r="AQ4175" s="19"/>
      <c r="AR4175" s="19"/>
      <c r="AS4175" s="19"/>
      <c r="AT4175" s="19"/>
      <c r="AU4175" s="19"/>
      <c r="AV4175" s="19"/>
      <c r="AW4175" s="19"/>
    </row>
    <row r="4176" spans="1:49">
      <c r="A4176" s="36"/>
      <c r="B4176" s="19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9"/>
      <c r="AB4176" s="19"/>
      <c r="AC4176" s="19"/>
      <c r="AD4176" s="19"/>
      <c r="AE4176" s="19"/>
      <c r="AF4176" s="19"/>
      <c r="AG4176" s="19"/>
      <c r="AH4176" s="19"/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</row>
    <row r="4177" spans="1:49">
      <c r="A4177" s="36"/>
      <c r="B4177" s="19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9"/>
      <c r="AB4177" s="19"/>
      <c r="AC4177" s="19"/>
      <c r="AD4177" s="19"/>
      <c r="AE4177" s="19"/>
      <c r="AF4177" s="19"/>
      <c r="AG4177" s="19"/>
      <c r="AH4177" s="19"/>
      <c r="AI4177" s="19"/>
      <c r="AJ4177" s="19"/>
      <c r="AK4177" s="19"/>
      <c r="AL4177" s="19"/>
      <c r="AM4177" s="19"/>
      <c r="AN4177" s="19"/>
      <c r="AO4177" s="19"/>
      <c r="AP4177" s="19"/>
      <c r="AQ4177" s="19"/>
      <c r="AR4177" s="19"/>
      <c r="AS4177" s="19"/>
      <c r="AT4177" s="19"/>
      <c r="AU4177" s="19"/>
      <c r="AV4177" s="19"/>
      <c r="AW4177" s="19"/>
    </row>
    <row r="4178" spans="1:49">
      <c r="A4178" s="36"/>
      <c r="B4178" s="19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9"/>
      <c r="AB4178" s="19"/>
      <c r="AC4178" s="19"/>
      <c r="AD4178" s="19"/>
      <c r="AE4178" s="19"/>
      <c r="AF4178" s="19"/>
      <c r="AG4178" s="19"/>
      <c r="AH4178" s="19"/>
      <c r="AI4178" s="19"/>
      <c r="AJ4178" s="19"/>
      <c r="AK4178" s="19"/>
      <c r="AL4178" s="19"/>
      <c r="AM4178" s="19"/>
      <c r="AN4178" s="19"/>
      <c r="AO4178" s="19"/>
      <c r="AP4178" s="19"/>
      <c r="AQ4178" s="19"/>
      <c r="AR4178" s="19"/>
      <c r="AS4178" s="19"/>
      <c r="AT4178" s="19"/>
      <c r="AU4178" s="19"/>
      <c r="AV4178" s="19"/>
      <c r="AW4178" s="19"/>
    </row>
    <row r="4179" spans="1:49">
      <c r="A4179" s="36"/>
      <c r="B4179" s="19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9"/>
      <c r="AB4179" s="19"/>
      <c r="AC4179" s="19"/>
      <c r="AD4179" s="19"/>
      <c r="AE4179" s="19"/>
      <c r="AF4179" s="19"/>
      <c r="AG4179" s="19"/>
      <c r="AH4179" s="19"/>
      <c r="AI4179" s="19"/>
      <c r="AJ4179" s="19"/>
      <c r="AK4179" s="19"/>
      <c r="AL4179" s="19"/>
      <c r="AM4179" s="19"/>
      <c r="AN4179" s="19"/>
      <c r="AO4179" s="19"/>
      <c r="AP4179" s="19"/>
      <c r="AQ4179" s="19"/>
      <c r="AR4179" s="19"/>
      <c r="AS4179" s="19"/>
      <c r="AT4179" s="19"/>
      <c r="AU4179" s="19"/>
      <c r="AV4179" s="19"/>
      <c r="AW4179" s="19"/>
    </row>
    <row r="4180" spans="1:49">
      <c r="A4180" s="36"/>
      <c r="B4180" s="19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9"/>
      <c r="AB4180" s="19"/>
      <c r="AC4180" s="19"/>
      <c r="AD4180" s="19"/>
      <c r="AE4180" s="19"/>
      <c r="AF4180" s="19"/>
      <c r="AG4180" s="19"/>
      <c r="AH4180" s="19"/>
      <c r="AI4180" s="19"/>
      <c r="AJ4180" s="19"/>
      <c r="AK4180" s="19"/>
      <c r="AL4180" s="19"/>
      <c r="AM4180" s="19"/>
      <c r="AN4180" s="19"/>
      <c r="AO4180" s="19"/>
      <c r="AP4180" s="19"/>
      <c r="AQ4180" s="19"/>
      <c r="AR4180" s="19"/>
      <c r="AS4180" s="19"/>
      <c r="AT4180" s="19"/>
      <c r="AU4180" s="19"/>
      <c r="AV4180" s="19"/>
      <c r="AW4180" s="19"/>
    </row>
    <row r="4181" spans="1:49">
      <c r="A4181" s="36"/>
      <c r="B4181" s="19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19"/>
      <c r="AE4181" s="19"/>
      <c r="AF4181" s="19"/>
      <c r="AG4181" s="19"/>
      <c r="AH4181" s="19"/>
      <c r="AI4181" s="19"/>
      <c r="AJ4181" s="19"/>
      <c r="AK4181" s="19"/>
      <c r="AL4181" s="19"/>
      <c r="AM4181" s="19"/>
      <c r="AN4181" s="19"/>
      <c r="AO4181" s="19"/>
      <c r="AP4181" s="19"/>
      <c r="AQ4181" s="19"/>
      <c r="AR4181" s="19"/>
      <c r="AS4181" s="19"/>
      <c r="AT4181" s="19"/>
      <c r="AU4181" s="19"/>
      <c r="AV4181" s="19"/>
      <c r="AW4181" s="19"/>
    </row>
    <row r="4182" spans="1:49">
      <c r="A4182" s="36"/>
      <c r="B4182" s="19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9"/>
      <c r="AB4182" s="19"/>
      <c r="AC4182" s="19"/>
      <c r="AD4182" s="19"/>
      <c r="AE4182" s="19"/>
      <c r="AF4182" s="19"/>
      <c r="AG4182" s="19"/>
      <c r="AH4182" s="19"/>
      <c r="AI4182" s="19"/>
      <c r="AJ4182" s="19"/>
      <c r="AK4182" s="19"/>
      <c r="AL4182" s="19"/>
      <c r="AM4182" s="19"/>
      <c r="AN4182" s="19"/>
      <c r="AO4182" s="19"/>
      <c r="AP4182" s="19"/>
      <c r="AQ4182" s="19"/>
      <c r="AR4182" s="19"/>
      <c r="AS4182" s="19"/>
      <c r="AT4182" s="19"/>
      <c r="AU4182" s="19"/>
      <c r="AV4182" s="19"/>
      <c r="AW4182" s="19"/>
    </row>
    <row r="4183" spans="1:49">
      <c r="A4183" s="36"/>
      <c r="B4183" s="19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9"/>
      <c r="AB4183" s="19"/>
      <c r="AC4183" s="19"/>
      <c r="AD4183" s="19"/>
      <c r="AE4183" s="19"/>
      <c r="AF4183" s="19"/>
      <c r="AG4183" s="19"/>
      <c r="AH4183" s="19"/>
      <c r="AI4183" s="19"/>
      <c r="AJ4183" s="19"/>
      <c r="AK4183" s="19"/>
      <c r="AL4183" s="19"/>
      <c r="AM4183" s="19"/>
      <c r="AN4183" s="19"/>
      <c r="AO4183" s="19"/>
      <c r="AP4183" s="19"/>
      <c r="AQ4183" s="19"/>
      <c r="AR4183" s="19"/>
      <c r="AS4183" s="19"/>
      <c r="AT4183" s="19"/>
      <c r="AU4183" s="19"/>
      <c r="AV4183" s="19"/>
      <c r="AW4183" s="19"/>
    </row>
    <row r="4184" spans="1:49">
      <c r="A4184" s="36"/>
      <c r="B4184" s="19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9"/>
      <c r="AB4184" s="19"/>
      <c r="AC4184" s="19"/>
      <c r="AD4184" s="19"/>
      <c r="AE4184" s="19"/>
      <c r="AF4184" s="19"/>
      <c r="AG4184" s="19"/>
      <c r="AH4184" s="19"/>
      <c r="AI4184" s="19"/>
      <c r="AJ4184" s="19"/>
      <c r="AK4184" s="19"/>
      <c r="AL4184" s="19"/>
      <c r="AM4184" s="19"/>
      <c r="AN4184" s="19"/>
      <c r="AO4184" s="19"/>
      <c r="AP4184" s="19"/>
      <c r="AQ4184" s="19"/>
      <c r="AR4184" s="19"/>
      <c r="AS4184" s="19"/>
      <c r="AT4184" s="19"/>
      <c r="AU4184" s="19"/>
      <c r="AV4184" s="19"/>
      <c r="AW4184" s="19"/>
    </row>
    <row r="4185" spans="1:49">
      <c r="A4185" s="36"/>
      <c r="B4185" s="19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9"/>
      <c r="AB4185" s="19"/>
      <c r="AC4185" s="19"/>
      <c r="AD4185" s="19"/>
      <c r="AE4185" s="19"/>
      <c r="AF4185" s="19"/>
      <c r="AG4185" s="19"/>
      <c r="AH4185" s="19"/>
      <c r="AI4185" s="19"/>
      <c r="AJ4185" s="19"/>
      <c r="AK4185" s="19"/>
      <c r="AL4185" s="19"/>
      <c r="AM4185" s="19"/>
      <c r="AN4185" s="19"/>
      <c r="AO4185" s="19"/>
      <c r="AP4185" s="19"/>
      <c r="AQ4185" s="19"/>
      <c r="AR4185" s="19"/>
      <c r="AS4185" s="19"/>
      <c r="AT4185" s="19"/>
      <c r="AU4185" s="19"/>
      <c r="AV4185" s="19"/>
      <c r="AW4185" s="19"/>
    </row>
    <row r="4186" spans="1:49">
      <c r="A4186" s="36"/>
      <c r="B4186" s="19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9"/>
      <c r="AB4186" s="19"/>
      <c r="AC4186" s="19"/>
      <c r="AD4186" s="19"/>
      <c r="AE4186" s="19"/>
      <c r="AF4186" s="19"/>
      <c r="AG4186" s="19"/>
      <c r="AH4186" s="19"/>
      <c r="AI4186" s="19"/>
      <c r="AJ4186" s="19"/>
      <c r="AK4186" s="19"/>
      <c r="AL4186" s="19"/>
      <c r="AM4186" s="19"/>
      <c r="AN4186" s="19"/>
      <c r="AO4186" s="19"/>
      <c r="AP4186" s="19"/>
      <c r="AQ4186" s="19"/>
      <c r="AR4186" s="19"/>
      <c r="AS4186" s="19"/>
      <c r="AT4186" s="19"/>
      <c r="AU4186" s="19"/>
      <c r="AV4186" s="19"/>
      <c r="AW4186" s="19"/>
    </row>
    <row r="4187" spans="1:49">
      <c r="A4187" s="36"/>
      <c r="B4187" s="19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9"/>
      <c r="AB4187" s="19"/>
      <c r="AC4187" s="19"/>
      <c r="AD4187" s="19"/>
      <c r="AE4187" s="19"/>
      <c r="AF4187" s="19"/>
      <c r="AG4187" s="19"/>
      <c r="AH4187" s="19"/>
      <c r="AI4187" s="19"/>
      <c r="AJ4187" s="19"/>
      <c r="AK4187" s="19"/>
      <c r="AL4187" s="19"/>
      <c r="AM4187" s="19"/>
      <c r="AN4187" s="19"/>
      <c r="AO4187" s="19"/>
      <c r="AP4187" s="19"/>
      <c r="AQ4187" s="19"/>
      <c r="AR4187" s="19"/>
      <c r="AS4187" s="19"/>
      <c r="AT4187" s="19"/>
      <c r="AU4187" s="19"/>
      <c r="AV4187" s="19"/>
      <c r="AW4187" s="19"/>
    </row>
    <row r="4188" spans="1:49">
      <c r="A4188" s="36"/>
      <c r="B4188" s="19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9"/>
      <c r="AB4188" s="19"/>
      <c r="AC4188" s="19"/>
      <c r="AD4188" s="19"/>
      <c r="AE4188" s="19"/>
      <c r="AF4188" s="19"/>
      <c r="AG4188" s="19"/>
      <c r="AH4188" s="19"/>
      <c r="AI4188" s="19"/>
      <c r="AJ4188" s="19"/>
      <c r="AK4188" s="19"/>
      <c r="AL4188" s="19"/>
      <c r="AM4188" s="19"/>
      <c r="AN4188" s="19"/>
      <c r="AO4188" s="19"/>
      <c r="AP4188" s="19"/>
      <c r="AQ4188" s="19"/>
      <c r="AR4188" s="19"/>
      <c r="AS4188" s="19"/>
      <c r="AT4188" s="19"/>
      <c r="AU4188" s="19"/>
      <c r="AV4188" s="19"/>
      <c r="AW4188" s="19"/>
    </row>
    <row r="4189" spans="1:49">
      <c r="A4189" s="36"/>
      <c r="B4189" s="19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  <c r="AV4189" s="19"/>
      <c r="AW4189" s="19"/>
    </row>
    <row r="4190" spans="1:49">
      <c r="A4190" s="36"/>
      <c r="B4190" s="19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9"/>
      <c r="AB4190" s="19"/>
      <c r="AC4190" s="19"/>
      <c r="AD4190" s="19"/>
      <c r="AE4190" s="19"/>
      <c r="AF4190" s="19"/>
      <c r="AG4190" s="19"/>
      <c r="AH4190" s="19"/>
      <c r="AI4190" s="19"/>
      <c r="AJ4190" s="19"/>
      <c r="AK4190" s="19"/>
      <c r="AL4190" s="19"/>
      <c r="AM4190" s="19"/>
      <c r="AN4190" s="19"/>
      <c r="AO4190" s="19"/>
      <c r="AP4190" s="19"/>
      <c r="AQ4190" s="19"/>
      <c r="AR4190" s="19"/>
      <c r="AS4190" s="19"/>
      <c r="AT4190" s="19"/>
      <c r="AU4190" s="19"/>
      <c r="AV4190" s="19"/>
      <c r="AW4190" s="19"/>
    </row>
    <row r="4191" spans="1:49">
      <c r="A4191" s="36"/>
      <c r="B4191" s="19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</row>
    <row r="4192" spans="1:49">
      <c r="A4192" s="36"/>
      <c r="B4192" s="19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9"/>
      <c r="AB4192" s="19"/>
      <c r="AC4192" s="19"/>
      <c r="AD4192" s="19"/>
      <c r="AE4192" s="19"/>
      <c r="AF4192" s="19"/>
      <c r="AG4192" s="19"/>
      <c r="AH4192" s="19"/>
      <c r="AI4192" s="19"/>
      <c r="AJ4192" s="19"/>
      <c r="AK4192" s="19"/>
      <c r="AL4192" s="19"/>
      <c r="AM4192" s="19"/>
      <c r="AN4192" s="19"/>
      <c r="AO4192" s="19"/>
      <c r="AP4192" s="19"/>
      <c r="AQ4192" s="19"/>
      <c r="AR4192" s="19"/>
      <c r="AS4192" s="19"/>
      <c r="AT4192" s="19"/>
      <c r="AU4192" s="19"/>
      <c r="AV4192" s="19"/>
      <c r="AW4192" s="19"/>
    </row>
    <row r="4193" spans="1:49">
      <c r="A4193" s="36"/>
      <c r="B4193" s="19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9"/>
      <c r="AB4193" s="19"/>
      <c r="AC4193" s="19"/>
      <c r="AD4193" s="19"/>
      <c r="AE4193" s="19"/>
      <c r="AF4193" s="19"/>
      <c r="AG4193" s="19"/>
      <c r="AH4193" s="19"/>
      <c r="AI4193" s="19"/>
      <c r="AJ4193" s="19"/>
      <c r="AK4193" s="19"/>
      <c r="AL4193" s="19"/>
      <c r="AM4193" s="19"/>
      <c r="AN4193" s="19"/>
      <c r="AO4193" s="19"/>
      <c r="AP4193" s="19"/>
      <c r="AQ4193" s="19"/>
      <c r="AR4193" s="19"/>
      <c r="AS4193" s="19"/>
      <c r="AT4193" s="19"/>
      <c r="AU4193" s="19"/>
      <c r="AV4193" s="19"/>
      <c r="AW4193" s="19"/>
    </row>
    <row r="4194" spans="1:49">
      <c r="A4194" s="36"/>
      <c r="B4194" s="19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9"/>
      <c r="AB4194" s="19"/>
      <c r="AC4194" s="19"/>
      <c r="AD4194" s="19"/>
      <c r="AE4194" s="19"/>
      <c r="AF4194" s="19"/>
      <c r="AG4194" s="19"/>
      <c r="AH4194" s="19"/>
      <c r="AI4194" s="19"/>
      <c r="AJ4194" s="19"/>
      <c r="AK4194" s="19"/>
      <c r="AL4194" s="19"/>
      <c r="AM4194" s="19"/>
      <c r="AN4194" s="19"/>
      <c r="AO4194" s="19"/>
      <c r="AP4194" s="19"/>
      <c r="AQ4194" s="19"/>
      <c r="AR4194" s="19"/>
      <c r="AS4194" s="19"/>
      <c r="AT4194" s="19"/>
      <c r="AU4194" s="19"/>
      <c r="AV4194" s="19"/>
      <c r="AW4194" s="19"/>
    </row>
    <row r="4195" spans="1:49">
      <c r="A4195" s="36"/>
      <c r="B4195" s="19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9"/>
      <c r="AB4195" s="19"/>
      <c r="AC4195" s="19"/>
      <c r="AD4195" s="19"/>
      <c r="AE4195" s="19"/>
      <c r="AF4195" s="19"/>
      <c r="AG4195" s="19"/>
      <c r="AH4195" s="19"/>
      <c r="AI4195" s="19"/>
      <c r="AJ4195" s="19"/>
      <c r="AK4195" s="19"/>
      <c r="AL4195" s="19"/>
      <c r="AM4195" s="19"/>
      <c r="AN4195" s="19"/>
      <c r="AO4195" s="19"/>
      <c r="AP4195" s="19"/>
      <c r="AQ4195" s="19"/>
      <c r="AR4195" s="19"/>
      <c r="AS4195" s="19"/>
      <c r="AT4195" s="19"/>
      <c r="AU4195" s="19"/>
      <c r="AV4195" s="19"/>
      <c r="AW4195" s="19"/>
    </row>
    <row r="4196" spans="1:49">
      <c r="A4196" s="36"/>
      <c r="B4196" s="19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9"/>
      <c r="AB4196" s="19"/>
      <c r="AC4196" s="19"/>
      <c r="AD4196" s="19"/>
      <c r="AE4196" s="19"/>
      <c r="AF4196" s="19"/>
      <c r="AG4196" s="19"/>
      <c r="AH4196" s="19"/>
      <c r="AI4196" s="19"/>
      <c r="AJ4196" s="19"/>
      <c r="AK4196" s="19"/>
      <c r="AL4196" s="19"/>
      <c r="AM4196" s="19"/>
      <c r="AN4196" s="19"/>
      <c r="AO4196" s="19"/>
      <c r="AP4196" s="19"/>
      <c r="AQ4196" s="19"/>
      <c r="AR4196" s="19"/>
      <c r="AS4196" s="19"/>
      <c r="AT4196" s="19"/>
      <c r="AU4196" s="19"/>
      <c r="AV4196" s="19"/>
      <c r="AW4196" s="19"/>
    </row>
    <row r="4197" spans="1:49">
      <c r="A4197" s="36"/>
      <c r="B4197" s="19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9"/>
      <c r="AB4197" s="19"/>
      <c r="AC4197" s="19"/>
      <c r="AD4197" s="19"/>
      <c r="AE4197" s="19"/>
      <c r="AF4197" s="19"/>
      <c r="AG4197" s="19"/>
      <c r="AH4197" s="19"/>
      <c r="AI4197" s="19"/>
      <c r="AJ4197" s="19"/>
      <c r="AK4197" s="19"/>
      <c r="AL4197" s="19"/>
      <c r="AM4197" s="19"/>
      <c r="AN4197" s="19"/>
      <c r="AO4197" s="19"/>
      <c r="AP4197" s="19"/>
      <c r="AQ4197" s="19"/>
      <c r="AR4197" s="19"/>
      <c r="AS4197" s="19"/>
      <c r="AT4197" s="19"/>
      <c r="AU4197" s="19"/>
      <c r="AV4197" s="19"/>
      <c r="AW4197" s="19"/>
    </row>
    <row r="4198" spans="1:49">
      <c r="A4198" s="36"/>
      <c r="B4198" s="19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9"/>
      <c r="AB4198" s="19"/>
      <c r="AC4198" s="19"/>
      <c r="AD4198" s="19"/>
      <c r="AE4198" s="19"/>
      <c r="AF4198" s="19"/>
      <c r="AG4198" s="19"/>
      <c r="AH4198" s="19"/>
      <c r="AI4198" s="19"/>
      <c r="AJ4198" s="19"/>
      <c r="AK4198" s="19"/>
      <c r="AL4198" s="19"/>
      <c r="AM4198" s="19"/>
      <c r="AN4198" s="19"/>
      <c r="AO4198" s="19"/>
      <c r="AP4198" s="19"/>
      <c r="AQ4198" s="19"/>
      <c r="AR4198" s="19"/>
      <c r="AS4198" s="19"/>
      <c r="AT4198" s="19"/>
      <c r="AU4198" s="19"/>
      <c r="AV4198" s="19"/>
      <c r="AW4198" s="19"/>
    </row>
    <row r="4199" spans="1:49">
      <c r="A4199" s="36"/>
      <c r="B4199" s="19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9"/>
      <c r="AB4199" s="19"/>
      <c r="AC4199" s="19"/>
      <c r="AD4199" s="19"/>
      <c r="AE4199" s="19"/>
      <c r="AF4199" s="19"/>
      <c r="AG4199" s="19"/>
      <c r="AH4199" s="19"/>
      <c r="AI4199" s="19"/>
      <c r="AJ4199" s="19"/>
      <c r="AK4199" s="19"/>
      <c r="AL4199" s="19"/>
      <c r="AM4199" s="19"/>
      <c r="AN4199" s="19"/>
      <c r="AO4199" s="19"/>
      <c r="AP4199" s="19"/>
      <c r="AQ4199" s="19"/>
      <c r="AR4199" s="19"/>
      <c r="AS4199" s="19"/>
      <c r="AT4199" s="19"/>
      <c r="AU4199" s="19"/>
      <c r="AV4199" s="19"/>
      <c r="AW4199" s="19"/>
    </row>
    <row r="4200" spans="1:49">
      <c r="A4200" s="36"/>
      <c r="B4200" s="19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9"/>
      <c r="AB4200" s="19"/>
      <c r="AC4200" s="19"/>
      <c r="AD4200" s="19"/>
      <c r="AE4200" s="19"/>
      <c r="AF4200" s="19"/>
      <c r="AG4200" s="19"/>
      <c r="AH4200" s="19"/>
      <c r="AI4200" s="19"/>
      <c r="AJ4200" s="19"/>
      <c r="AK4200" s="19"/>
      <c r="AL4200" s="19"/>
      <c r="AM4200" s="19"/>
      <c r="AN4200" s="19"/>
      <c r="AO4200" s="19"/>
      <c r="AP4200" s="19"/>
      <c r="AQ4200" s="19"/>
      <c r="AR4200" s="19"/>
      <c r="AS4200" s="19"/>
      <c r="AT4200" s="19"/>
      <c r="AU4200" s="19"/>
      <c r="AV4200" s="19"/>
      <c r="AW4200" s="19"/>
    </row>
    <row r="4201" spans="1:49">
      <c r="A4201" s="36"/>
      <c r="B4201" s="19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9"/>
      <c r="AB4201" s="19"/>
      <c r="AC4201" s="19"/>
      <c r="AD4201" s="19"/>
      <c r="AE4201" s="19"/>
      <c r="AF4201" s="19"/>
      <c r="AG4201" s="19"/>
      <c r="AH4201" s="19"/>
      <c r="AI4201" s="19"/>
      <c r="AJ4201" s="19"/>
      <c r="AK4201" s="19"/>
      <c r="AL4201" s="19"/>
      <c r="AM4201" s="19"/>
      <c r="AN4201" s="19"/>
      <c r="AO4201" s="19"/>
      <c r="AP4201" s="19"/>
      <c r="AQ4201" s="19"/>
      <c r="AR4201" s="19"/>
      <c r="AS4201" s="19"/>
      <c r="AT4201" s="19"/>
      <c r="AU4201" s="19"/>
      <c r="AV4201" s="19"/>
      <c r="AW4201" s="19"/>
    </row>
    <row r="4202" spans="1:49">
      <c r="A4202" s="36"/>
      <c r="B4202" s="19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9"/>
      <c r="AB4202" s="19"/>
      <c r="AC4202" s="19"/>
      <c r="AD4202" s="19"/>
      <c r="AE4202" s="19"/>
      <c r="AF4202" s="19"/>
      <c r="AG4202" s="19"/>
      <c r="AH4202" s="19"/>
      <c r="AI4202" s="19"/>
      <c r="AJ4202" s="19"/>
      <c r="AK4202" s="19"/>
      <c r="AL4202" s="19"/>
      <c r="AM4202" s="19"/>
      <c r="AN4202" s="19"/>
      <c r="AO4202" s="19"/>
      <c r="AP4202" s="19"/>
      <c r="AQ4202" s="19"/>
      <c r="AR4202" s="19"/>
      <c r="AS4202" s="19"/>
      <c r="AT4202" s="19"/>
      <c r="AU4202" s="19"/>
      <c r="AV4202" s="19"/>
      <c r="AW4202" s="19"/>
    </row>
    <row r="4203" spans="1:49">
      <c r="A4203" s="36"/>
      <c r="B4203" s="19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"/>
      <c r="AG4203" s="19"/>
      <c r="AH4203" s="19"/>
      <c r="AI4203" s="19"/>
      <c r="AJ4203" s="19"/>
      <c r="AK4203" s="19"/>
      <c r="AL4203" s="19"/>
      <c r="AM4203" s="19"/>
      <c r="AN4203" s="19"/>
      <c r="AO4203" s="19"/>
      <c r="AP4203" s="19"/>
      <c r="AQ4203" s="19"/>
      <c r="AR4203" s="19"/>
      <c r="AS4203" s="19"/>
      <c r="AT4203" s="19"/>
      <c r="AU4203" s="19"/>
      <c r="AV4203" s="19"/>
      <c r="AW4203" s="19"/>
    </row>
    <row r="4204" spans="1:49">
      <c r="A4204" s="36"/>
      <c r="B4204" s="19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  <c r="AV4204" s="19"/>
      <c r="AW4204" s="19"/>
    </row>
    <row r="4205" spans="1:49">
      <c r="A4205" s="36"/>
      <c r="B4205" s="19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9"/>
      <c r="AB4205" s="19"/>
      <c r="AC4205" s="19"/>
      <c r="AD4205" s="19"/>
      <c r="AE4205" s="19"/>
      <c r="AF4205" s="19"/>
      <c r="AG4205" s="19"/>
      <c r="AH4205" s="19"/>
      <c r="AI4205" s="19"/>
      <c r="AJ4205" s="19"/>
      <c r="AK4205" s="19"/>
      <c r="AL4205" s="19"/>
      <c r="AM4205" s="19"/>
      <c r="AN4205" s="19"/>
      <c r="AO4205" s="19"/>
      <c r="AP4205" s="19"/>
      <c r="AQ4205" s="19"/>
      <c r="AR4205" s="19"/>
      <c r="AS4205" s="19"/>
      <c r="AT4205" s="19"/>
      <c r="AU4205" s="19"/>
      <c r="AV4205" s="19"/>
      <c r="AW4205" s="19"/>
    </row>
    <row r="4206" spans="1:49">
      <c r="A4206" s="36"/>
      <c r="B4206" s="19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  <c r="AV4206" s="19"/>
      <c r="AW4206" s="19"/>
    </row>
    <row r="4207" spans="1:49">
      <c r="A4207" s="36"/>
      <c r="B4207" s="19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9"/>
      <c r="AB4207" s="19"/>
      <c r="AC4207" s="19"/>
      <c r="AD4207" s="19"/>
      <c r="AE4207" s="19"/>
      <c r="AF4207" s="19"/>
      <c r="AG4207" s="19"/>
      <c r="AH4207" s="19"/>
      <c r="AI4207" s="19"/>
      <c r="AJ4207" s="19"/>
      <c r="AK4207" s="19"/>
      <c r="AL4207" s="19"/>
      <c r="AM4207" s="19"/>
      <c r="AN4207" s="19"/>
      <c r="AO4207" s="19"/>
      <c r="AP4207" s="19"/>
      <c r="AQ4207" s="19"/>
      <c r="AR4207" s="19"/>
      <c r="AS4207" s="19"/>
      <c r="AT4207" s="19"/>
      <c r="AU4207" s="19"/>
      <c r="AV4207" s="19"/>
      <c r="AW4207" s="19"/>
    </row>
    <row r="4208" spans="1:49">
      <c r="A4208" s="36"/>
      <c r="B4208" s="19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19"/>
      <c r="AE4208" s="19"/>
      <c r="AF4208" s="19"/>
      <c r="AG4208" s="19"/>
      <c r="AH4208" s="19"/>
      <c r="AI4208" s="19"/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  <c r="AV4208" s="19"/>
      <c r="AW4208" s="19"/>
    </row>
    <row r="4209" spans="1:49">
      <c r="A4209" s="36"/>
      <c r="B4209" s="19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9"/>
      <c r="AB4209" s="19"/>
      <c r="AC4209" s="19"/>
      <c r="AD4209" s="19"/>
      <c r="AE4209" s="19"/>
      <c r="AF4209" s="19"/>
      <c r="AG4209" s="19"/>
      <c r="AH4209" s="19"/>
      <c r="AI4209" s="19"/>
      <c r="AJ4209" s="19"/>
      <c r="AK4209" s="19"/>
      <c r="AL4209" s="19"/>
      <c r="AM4209" s="19"/>
      <c r="AN4209" s="19"/>
      <c r="AO4209" s="19"/>
      <c r="AP4209" s="19"/>
      <c r="AQ4209" s="19"/>
      <c r="AR4209" s="19"/>
      <c r="AS4209" s="19"/>
      <c r="AT4209" s="19"/>
      <c r="AU4209" s="19"/>
      <c r="AV4209" s="19"/>
      <c r="AW4209" s="19"/>
    </row>
    <row r="4210" spans="1:49">
      <c r="A4210" s="36"/>
      <c r="B4210" s="19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19"/>
      <c r="AT4210" s="19"/>
      <c r="AU4210" s="19"/>
      <c r="AV4210" s="19"/>
      <c r="AW4210" s="19"/>
    </row>
    <row r="4211" spans="1:49">
      <c r="A4211" s="36"/>
      <c r="B4211" s="19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9"/>
      <c r="AB4211" s="19"/>
      <c r="AC4211" s="19"/>
      <c r="AD4211" s="19"/>
      <c r="AE4211" s="19"/>
      <c r="AF4211" s="19"/>
      <c r="AG4211" s="19"/>
      <c r="AH4211" s="19"/>
      <c r="AI4211" s="19"/>
      <c r="AJ4211" s="19"/>
      <c r="AK4211" s="19"/>
      <c r="AL4211" s="19"/>
      <c r="AM4211" s="19"/>
      <c r="AN4211" s="19"/>
      <c r="AO4211" s="19"/>
      <c r="AP4211" s="19"/>
      <c r="AQ4211" s="19"/>
      <c r="AR4211" s="19"/>
      <c r="AS4211" s="19"/>
      <c r="AT4211" s="19"/>
      <c r="AU4211" s="19"/>
      <c r="AV4211" s="19"/>
      <c r="AW4211" s="19"/>
    </row>
    <row r="4212" spans="1:49">
      <c r="A4212" s="36"/>
      <c r="B4212" s="19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9"/>
      <c r="AB4212" s="19"/>
      <c r="AC4212" s="19"/>
      <c r="AD4212" s="19"/>
      <c r="AE4212" s="19"/>
      <c r="AF4212" s="19"/>
      <c r="AG4212" s="19"/>
      <c r="AH4212" s="19"/>
      <c r="AI4212" s="19"/>
      <c r="AJ4212" s="19"/>
      <c r="AK4212" s="19"/>
      <c r="AL4212" s="19"/>
      <c r="AM4212" s="19"/>
      <c r="AN4212" s="19"/>
      <c r="AO4212" s="19"/>
      <c r="AP4212" s="19"/>
      <c r="AQ4212" s="19"/>
      <c r="AR4212" s="19"/>
      <c r="AS4212" s="19"/>
      <c r="AT4212" s="19"/>
      <c r="AU4212" s="19"/>
      <c r="AV4212" s="19"/>
      <c r="AW4212" s="19"/>
    </row>
    <row r="4213" spans="1:49">
      <c r="A4213" s="36"/>
      <c r="B4213" s="19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9"/>
      <c r="AB4213" s="19"/>
      <c r="AC4213" s="19"/>
      <c r="AD4213" s="19"/>
      <c r="AE4213" s="19"/>
      <c r="AF4213" s="19"/>
      <c r="AG4213" s="19"/>
      <c r="AH4213" s="19"/>
      <c r="AI4213" s="19"/>
      <c r="AJ4213" s="19"/>
      <c r="AK4213" s="19"/>
      <c r="AL4213" s="19"/>
      <c r="AM4213" s="19"/>
      <c r="AN4213" s="19"/>
      <c r="AO4213" s="19"/>
      <c r="AP4213" s="19"/>
      <c r="AQ4213" s="19"/>
      <c r="AR4213" s="19"/>
      <c r="AS4213" s="19"/>
      <c r="AT4213" s="19"/>
      <c r="AU4213" s="19"/>
      <c r="AV4213" s="19"/>
      <c r="AW4213" s="19"/>
    </row>
    <row r="4214" spans="1:49">
      <c r="A4214" s="36"/>
      <c r="B4214" s="19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9"/>
      <c r="AB4214" s="19"/>
      <c r="AC4214" s="19"/>
      <c r="AD4214" s="19"/>
      <c r="AE4214" s="19"/>
      <c r="AF4214" s="19"/>
      <c r="AG4214" s="19"/>
      <c r="AH4214" s="19"/>
      <c r="AI4214" s="19"/>
      <c r="AJ4214" s="19"/>
      <c r="AK4214" s="19"/>
      <c r="AL4214" s="19"/>
      <c r="AM4214" s="19"/>
      <c r="AN4214" s="19"/>
      <c r="AO4214" s="19"/>
      <c r="AP4214" s="19"/>
      <c r="AQ4214" s="19"/>
      <c r="AR4214" s="19"/>
      <c r="AS4214" s="19"/>
      <c r="AT4214" s="19"/>
      <c r="AU4214" s="19"/>
      <c r="AV4214" s="19"/>
      <c r="AW4214" s="19"/>
    </row>
    <row r="4215" spans="1:49">
      <c r="A4215" s="36"/>
      <c r="B4215" s="19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9"/>
      <c r="AB4215" s="19"/>
      <c r="AC4215" s="19"/>
      <c r="AD4215" s="19"/>
      <c r="AE4215" s="19"/>
      <c r="AF4215" s="19"/>
      <c r="AG4215" s="19"/>
      <c r="AH4215" s="19"/>
      <c r="AI4215" s="19"/>
      <c r="AJ4215" s="19"/>
      <c r="AK4215" s="19"/>
      <c r="AL4215" s="19"/>
      <c r="AM4215" s="19"/>
      <c r="AN4215" s="19"/>
      <c r="AO4215" s="19"/>
      <c r="AP4215" s="19"/>
      <c r="AQ4215" s="19"/>
      <c r="AR4215" s="19"/>
      <c r="AS4215" s="19"/>
      <c r="AT4215" s="19"/>
      <c r="AU4215" s="19"/>
      <c r="AV4215" s="19"/>
      <c r="AW4215" s="19"/>
    </row>
    <row r="4216" spans="1:49">
      <c r="A4216" s="36"/>
      <c r="B4216" s="19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9"/>
      <c r="AB4216" s="19"/>
      <c r="AC4216" s="19"/>
      <c r="AD4216" s="19"/>
      <c r="AE4216" s="19"/>
      <c r="AF4216" s="19"/>
      <c r="AG4216" s="19"/>
      <c r="AH4216" s="19"/>
      <c r="AI4216" s="19"/>
      <c r="AJ4216" s="19"/>
      <c r="AK4216" s="19"/>
      <c r="AL4216" s="19"/>
      <c r="AM4216" s="19"/>
      <c r="AN4216" s="19"/>
      <c r="AO4216" s="19"/>
      <c r="AP4216" s="19"/>
      <c r="AQ4216" s="19"/>
      <c r="AR4216" s="19"/>
      <c r="AS4216" s="19"/>
      <c r="AT4216" s="19"/>
      <c r="AU4216" s="19"/>
      <c r="AV4216" s="19"/>
      <c r="AW4216" s="19"/>
    </row>
    <row r="4217" spans="1:49">
      <c r="A4217" s="36"/>
      <c r="B4217" s="19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9"/>
      <c r="AB4217" s="19"/>
      <c r="AC4217" s="19"/>
      <c r="AD4217" s="19"/>
      <c r="AE4217" s="19"/>
      <c r="AF4217" s="19"/>
      <c r="AG4217" s="19"/>
      <c r="AH4217" s="19"/>
      <c r="AI4217" s="19"/>
      <c r="AJ4217" s="19"/>
      <c r="AK4217" s="19"/>
      <c r="AL4217" s="19"/>
      <c r="AM4217" s="19"/>
      <c r="AN4217" s="19"/>
      <c r="AO4217" s="19"/>
      <c r="AP4217" s="19"/>
      <c r="AQ4217" s="19"/>
      <c r="AR4217" s="19"/>
      <c r="AS4217" s="19"/>
      <c r="AT4217" s="19"/>
      <c r="AU4217" s="19"/>
      <c r="AV4217" s="19"/>
      <c r="AW4217" s="19"/>
    </row>
    <row r="4218" spans="1:49">
      <c r="A4218" s="36"/>
      <c r="B4218" s="19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9"/>
      <c r="AB4218" s="19"/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  <c r="AV4218" s="19"/>
      <c r="AW4218" s="19"/>
    </row>
    <row r="4219" spans="1:49">
      <c r="A4219" s="36"/>
      <c r="B4219" s="19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</row>
    <row r="4220" spans="1:49">
      <c r="A4220" s="36"/>
      <c r="B4220" s="19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9"/>
      <c r="AB4220" s="19"/>
      <c r="AC4220" s="19"/>
      <c r="AD4220" s="19"/>
      <c r="AE4220" s="19"/>
      <c r="AF4220" s="19"/>
      <c r="AG4220" s="19"/>
      <c r="AH4220" s="19"/>
      <c r="AI4220" s="19"/>
      <c r="AJ4220" s="19"/>
      <c r="AK4220" s="19"/>
      <c r="AL4220" s="19"/>
      <c r="AM4220" s="19"/>
      <c r="AN4220" s="19"/>
      <c r="AO4220" s="19"/>
      <c r="AP4220" s="19"/>
      <c r="AQ4220" s="19"/>
      <c r="AR4220" s="19"/>
      <c r="AS4220" s="19"/>
      <c r="AT4220" s="19"/>
      <c r="AU4220" s="19"/>
      <c r="AV4220" s="19"/>
      <c r="AW4220" s="19"/>
    </row>
    <row r="4221" spans="1:49">
      <c r="A4221" s="36"/>
      <c r="B4221" s="19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9"/>
      <c r="AB4221" s="19"/>
      <c r="AC4221" s="19"/>
      <c r="AD4221" s="19"/>
      <c r="AE4221" s="19"/>
      <c r="AF4221" s="19"/>
      <c r="AG4221" s="19"/>
      <c r="AH4221" s="19"/>
      <c r="AI4221" s="19"/>
      <c r="AJ4221" s="19"/>
      <c r="AK4221" s="19"/>
      <c r="AL4221" s="19"/>
      <c r="AM4221" s="19"/>
      <c r="AN4221" s="19"/>
      <c r="AO4221" s="19"/>
      <c r="AP4221" s="19"/>
      <c r="AQ4221" s="19"/>
      <c r="AR4221" s="19"/>
      <c r="AS4221" s="19"/>
      <c r="AT4221" s="19"/>
      <c r="AU4221" s="19"/>
      <c r="AV4221" s="19"/>
      <c r="AW4221" s="19"/>
    </row>
    <row r="4222" spans="1:49">
      <c r="A4222" s="36"/>
      <c r="B4222" s="19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19"/>
      <c r="AV4222" s="19"/>
      <c r="AW4222" s="19"/>
    </row>
    <row r="4223" spans="1:49">
      <c r="A4223" s="36"/>
      <c r="B4223" s="19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9"/>
      <c r="AB4223" s="19"/>
      <c r="AC4223" s="19"/>
      <c r="AD4223" s="19"/>
      <c r="AE4223" s="19"/>
      <c r="AF4223" s="19"/>
      <c r="AG4223" s="19"/>
      <c r="AH4223" s="19"/>
      <c r="AI4223" s="19"/>
      <c r="AJ4223" s="19"/>
      <c r="AK4223" s="19"/>
      <c r="AL4223" s="19"/>
      <c r="AM4223" s="19"/>
      <c r="AN4223" s="19"/>
      <c r="AO4223" s="19"/>
      <c r="AP4223" s="19"/>
      <c r="AQ4223" s="19"/>
      <c r="AR4223" s="19"/>
      <c r="AS4223" s="19"/>
      <c r="AT4223" s="19"/>
      <c r="AU4223" s="19"/>
      <c r="AV4223" s="19"/>
      <c r="AW4223" s="19"/>
    </row>
    <row r="4224" spans="1:49">
      <c r="A4224" s="36"/>
      <c r="B4224" s="19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  <c r="AV4224" s="19"/>
      <c r="AW4224" s="19"/>
    </row>
    <row r="4225" spans="1:49">
      <c r="A4225" s="36"/>
      <c r="B4225" s="19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9"/>
      <c r="AB4225" s="19"/>
      <c r="AC4225" s="19"/>
      <c r="AD4225" s="19"/>
      <c r="AE4225" s="19"/>
      <c r="AF4225" s="19"/>
      <c r="AG4225" s="19"/>
      <c r="AH4225" s="19"/>
      <c r="AI4225" s="19"/>
      <c r="AJ4225" s="19"/>
      <c r="AK4225" s="19"/>
      <c r="AL4225" s="19"/>
      <c r="AM4225" s="19"/>
      <c r="AN4225" s="19"/>
      <c r="AO4225" s="19"/>
      <c r="AP4225" s="19"/>
      <c r="AQ4225" s="19"/>
      <c r="AR4225" s="19"/>
      <c r="AS4225" s="19"/>
      <c r="AT4225" s="19"/>
      <c r="AU4225" s="19"/>
      <c r="AV4225" s="19"/>
      <c r="AW4225" s="19"/>
    </row>
    <row r="4226" spans="1:49">
      <c r="A4226" s="36"/>
      <c r="B4226" s="19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9"/>
      <c r="AB4226" s="19"/>
      <c r="AC4226" s="19"/>
      <c r="AD4226" s="19"/>
      <c r="AE4226" s="19"/>
      <c r="AF4226" s="19"/>
      <c r="AG4226" s="19"/>
      <c r="AH4226" s="19"/>
      <c r="AI4226" s="19"/>
      <c r="AJ4226" s="19"/>
      <c r="AK4226" s="19"/>
      <c r="AL4226" s="19"/>
      <c r="AM4226" s="19"/>
      <c r="AN4226" s="19"/>
      <c r="AO4226" s="19"/>
      <c r="AP4226" s="19"/>
      <c r="AQ4226" s="19"/>
      <c r="AR4226" s="19"/>
      <c r="AS4226" s="19"/>
      <c r="AT4226" s="19"/>
      <c r="AU4226" s="19"/>
      <c r="AV4226" s="19"/>
      <c r="AW4226" s="19"/>
    </row>
    <row r="4227" spans="1:49">
      <c r="A4227" s="36"/>
      <c r="B4227" s="19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9"/>
      <c r="AB4227" s="19"/>
      <c r="AC4227" s="19"/>
      <c r="AD4227" s="19"/>
      <c r="AE4227" s="19"/>
      <c r="AF4227" s="19"/>
      <c r="AG4227" s="19"/>
      <c r="AH4227" s="19"/>
      <c r="AI4227" s="19"/>
      <c r="AJ4227" s="19"/>
      <c r="AK4227" s="19"/>
      <c r="AL4227" s="19"/>
      <c r="AM4227" s="19"/>
      <c r="AN4227" s="19"/>
      <c r="AO4227" s="19"/>
      <c r="AP4227" s="19"/>
      <c r="AQ4227" s="19"/>
      <c r="AR4227" s="19"/>
      <c r="AS4227" s="19"/>
      <c r="AT4227" s="19"/>
      <c r="AU4227" s="19"/>
      <c r="AV4227" s="19"/>
      <c r="AW4227" s="19"/>
    </row>
    <row r="4228" spans="1:49">
      <c r="A4228" s="36"/>
      <c r="B4228" s="19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9"/>
      <c r="AB4228" s="19"/>
      <c r="AC4228" s="19"/>
      <c r="AD4228" s="19"/>
      <c r="AE4228" s="19"/>
      <c r="AF4228" s="19"/>
      <c r="AG4228" s="19"/>
      <c r="AH4228" s="19"/>
      <c r="AI4228" s="19"/>
      <c r="AJ4228" s="19"/>
      <c r="AK4228" s="19"/>
      <c r="AL4228" s="19"/>
      <c r="AM4228" s="19"/>
      <c r="AN4228" s="19"/>
      <c r="AO4228" s="19"/>
      <c r="AP4228" s="19"/>
      <c r="AQ4228" s="19"/>
      <c r="AR4228" s="19"/>
      <c r="AS4228" s="19"/>
      <c r="AT4228" s="19"/>
      <c r="AU4228" s="19"/>
      <c r="AV4228" s="19"/>
      <c r="AW4228" s="19"/>
    </row>
    <row r="4229" spans="1:49">
      <c r="A4229" s="36"/>
      <c r="B4229" s="19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9"/>
      <c r="AB4229" s="19"/>
      <c r="AC4229" s="19"/>
      <c r="AD4229" s="19"/>
      <c r="AE4229" s="19"/>
      <c r="AF4229" s="19"/>
      <c r="AG4229" s="19"/>
      <c r="AH4229" s="19"/>
      <c r="AI4229" s="19"/>
      <c r="AJ4229" s="19"/>
      <c r="AK4229" s="19"/>
      <c r="AL4229" s="19"/>
      <c r="AM4229" s="19"/>
      <c r="AN4229" s="19"/>
      <c r="AO4229" s="19"/>
      <c r="AP4229" s="19"/>
      <c r="AQ4229" s="19"/>
      <c r="AR4229" s="19"/>
      <c r="AS4229" s="19"/>
      <c r="AT4229" s="19"/>
      <c r="AU4229" s="19"/>
      <c r="AV4229" s="19"/>
      <c r="AW4229" s="19"/>
    </row>
    <row r="4230" spans="1:49">
      <c r="A4230" s="36"/>
      <c r="B4230" s="19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9"/>
      <c r="AB4230" s="19"/>
      <c r="AC4230" s="19"/>
      <c r="AD4230" s="19"/>
      <c r="AE4230" s="19"/>
      <c r="AF4230" s="19"/>
      <c r="AG4230" s="19"/>
      <c r="AH4230" s="19"/>
      <c r="AI4230" s="19"/>
      <c r="AJ4230" s="19"/>
      <c r="AK4230" s="19"/>
      <c r="AL4230" s="19"/>
      <c r="AM4230" s="19"/>
      <c r="AN4230" s="19"/>
      <c r="AO4230" s="19"/>
      <c r="AP4230" s="19"/>
      <c r="AQ4230" s="19"/>
      <c r="AR4230" s="19"/>
      <c r="AS4230" s="19"/>
      <c r="AT4230" s="19"/>
      <c r="AU4230" s="19"/>
      <c r="AV4230" s="19"/>
      <c r="AW4230" s="19"/>
    </row>
    <row r="4231" spans="1:49">
      <c r="A4231" s="36"/>
      <c r="B4231" s="19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9"/>
      <c r="AB4231" s="19"/>
      <c r="AC4231" s="19"/>
      <c r="AD4231" s="19"/>
      <c r="AE4231" s="19"/>
      <c r="AF4231" s="19"/>
      <c r="AG4231" s="19"/>
      <c r="AH4231" s="19"/>
      <c r="AI4231" s="19"/>
      <c r="AJ4231" s="19"/>
      <c r="AK4231" s="19"/>
      <c r="AL4231" s="19"/>
      <c r="AM4231" s="19"/>
      <c r="AN4231" s="19"/>
      <c r="AO4231" s="19"/>
      <c r="AP4231" s="19"/>
      <c r="AQ4231" s="19"/>
      <c r="AR4231" s="19"/>
      <c r="AS4231" s="19"/>
      <c r="AT4231" s="19"/>
      <c r="AU4231" s="19"/>
      <c r="AV4231" s="19"/>
      <c r="AW4231" s="19"/>
    </row>
    <row r="4232" spans="1:49">
      <c r="A4232" s="36"/>
      <c r="B4232" s="19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9"/>
      <c r="AB4232" s="19"/>
      <c r="AC4232" s="19"/>
      <c r="AD4232" s="19"/>
      <c r="AE4232" s="19"/>
      <c r="AF4232" s="19"/>
      <c r="AG4232" s="19"/>
      <c r="AH4232" s="19"/>
      <c r="AI4232" s="19"/>
      <c r="AJ4232" s="19"/>
      <c r="AK4232" s="19"/>
      <c r="AL4232" s="19"/>
      <c r="AM4232" s="19"/>
      <c r="AN4232" s="19"/>
      <c r="AO4232" s="19"/>
      <c r="AP4232" s="19"/>
      <c r="AQ4232" s="19"/>
      <c r="AR4232" s="19"/>
      <c r="AS4232" s="19"/>
      <c r="AT4232" s="19"/>
      <c r="AU4232" s="19"/>
      <c r="AV4232" s="19"/>
      <c r="AW4232" s="19"/>
    </row>
    <row r="4233" spans="1:49">
      <c r="A4233" s="36"/>
      <c r="B4233" s="19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9"/>
      <c r="AB4233" s="19"/>
      <c r="AC4233" s="19"/>
      <c r="AD4233" s="19"/>
      <c r="AE4233" s="19"/>
      <c r="AF4233" s="19"/>
      <c r="AG4233" s="19"/>
      <c r="AH4233" s="19"/>
      <c r="AI4233" s="19"/>
      <c r="AJ4233" s="19"/>
      <c r="AK4233" s="19"/>
      <c r="AL4233" s="19"/>
      <c r="AM4233" s="19"/>
      <c r="AN4233" s="19"/>
      <c r="AO4233" s="19"/>
      <c r="AP4233" s="19"/>
      <c r="AQ4233" s="19"/>
      <c r="AR4233" s="19"/>
      <c r="AS4233" s="19"/>
      <c r="AT4233" s="19"/>
      <c r="AU4233" s="19"/>
      <c r="AV4233" s="19"/>
      <c r="AW4233" s="19"/>
    </row>
    <row r="4234" spans="1:49">
      <c r="A4234" s="36"/>
      <c r="B4234" s="19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9"/>
      <c r="AB4234" s="19"/>
      <c r="AC4234" s="19"/>
      <c r="AD4234" s="19"/>
      <c r="AE4234" s="19"/>
      <c r="AF4234" s="19"/>
      <c r="AG4234" s="19"/>
      <c r="AH4234" s="19"/>
      <c r="AI4234" s="19"/>
      <c r="AJ4234" s="19"/>
      <c r="AK4234" s="19"/>
      <c r="AL4234" s="19"/>
      <c r="AM4234" s="19"/>
      <c r="AN4234" s="19"/>
      <c r="AO4234" s="19"/>
      <c r="AP4234" s="19"/>
      <c r="AQ4234" s="19"/>
      <c r="AR4234" s="19"/>
      <c r="AS4234" s="19"/>
      <c r="AT4234" s="19"/>
      <c r="AU4234" s="19"/>
      <c r="AV4234" s="19"/>
      <c r="AW4234" s="19"/>
    </row>
    <row r="4235" spans="1:49">
      <c r="A4235" s="36"/>
      <c r="B4235" s="19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9"/>
      <c r="AB4235" s="19"/>
      <c r="AC4235" s="19"/>
      <c r="AD4235" s="19"/>
      <c r="AE4235" s="19"/>
      <c r="AF4235" s="19"/>
      <c r="AG4235" s="19"/>
      <c r="AH4235" s="19"/>
      <c r="AI4235" s="19"/>
      <c r="AJ4235" s="19"/>
      <c r="AK4235" s="19"/>
      <c r="AL4235" s="19"/>
      <c r="AM4235" s="19"/>
      <c r="AN4235" s="19"/>
      <c r="AO4235" s="19"/>
      <c r="AP4235" s="19"/>
      <c r="AQ4235" s="19"/>
      <c r="AR4235" s="19"/>
      <c r="AS4235" s="19"/>
      <c r="AT4235" s="19"/>
      <c r="AU4235" s="19"/>
      <c r="AV4235" s="19"/>
      <c r="AW4235" s="19"/>
    </row>
    <row r="4236" spans="1:49">
      <c r="A4236" s="36"/>
      <c r="B4236" s="19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  <c r="AV4236" s="19"/>
      <c r="AW4236" s="19"/>
    </row>
    <row r="4237" spans="1:49">
      <c r="A4237" s="36"/>
      <c r="B4237" s="19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9"/>
      <c r="AB4237" s="19"/>
      <c r="AC4237" s="19"/>
      <c r="AD4237" s="19"/>
      <c r="AE4237" s="19"/>
      <c r="AF4237" s="19"/>
      <c r="AG4237" s="19"/>
      <c r="AH4237" s="19"/>
      <c r="AI4237" s="19"/>
      <c r="AJ4237" s="19"/>
      <c r="AK4237" s="19"/>
      <c r="AL4237" s="19"/>
      <c r="AM4237" s="19"/>
      <c r="AN4237" s="19"/>
      <c r="AO4237" s="19"/>
      <c r="AP4237" s="19"/>
      <c r="AQ4237" s="19"/>
      <c r="AR4237" s="19"/>
      <c r="AS4237" s="19"/>
      <c r="AT4237" s="19"/>
      <c r="AU4237" s="19"/>
      <c r="AV4237" s="19"/>
      <c r="AW4237" s="19"/>
    </row>
    <row r="4238" spans="1:49">
      <c r="A4238" s="36"/>
      <c r="B4238" s="19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9"/>
      <c r="AB4238" s="19"/>
      <c r="AC4238" s="19"/>
      <c r="AD4238" s="19"/>
      <c r="AE4238" s="19"/>
      <c r="AF4238" s="19"/>
      <c r="AG4238" s="19"/>
      <c r="AH4238" s="19"/>
      <c r="AI4238" s="19"/>
      <c r="AJ4238" s="19"/>
      <c r="AK4238" s="19"/>
      <c r="AL4238" s="19"/>
      <c r="AM4238" s="19"/>
      <c r="AN4238" s="19"/>
      <c r="AO4238" s="19"/>
      <c r="AP4238" s="19"/>
      <c r="AQ4238" s="19"/>
      <c r="AR4238" s="19"/>
      <c r="AS4238" s="19"/>
      <c r="AT4238" s="19"/>
      <c r="AU4238" s="19"/>
      <c r="AV4238" s="19"/>
      <c r="AW4238" s="19"/>
    </row>
    <row r="4239" spans="1:49">
      <c r="A4239" s="36"/>
      <c r="B4239" s="19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"/>
      <c r="AQ4239" s="19"/>
      <c r="AR4239" s="19"/>
      <c r="AS4239" s="19"/>
      <c r="AT4239" s="19"/>
      <c r="AU4239" s="19"/>
      <c r="AV4239" s="19"/>
      <c r="AW4239" s="19"/>
    </row>
    <row r="4240" spans="1:49">
      <c r="A4240" s="36"/>
      <c r="B4240" s="19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9"/>
      <c r="AB4240" s="19"/>
      <c r="AC4240" s="19"/>
      <c r="AD4240" s="19"/>
      <c r="AE4240" s="19"/>
      <c r="AF4240" s="19"/>
      <c r="AG4240" s="19"/>
      <c r="AH4240" s="19"/>
      <c r="AI4240" s="19"/>
      <c r="AJ4240" s="19"/>
      <c r="AK4240" s="19"/>
      <c r="AL4240" s="19"/>
      <c r="AM4240" s="19"/>
      <c r="AN4240" s="19"/>
      <c r="AO4240" s="19"/>
      <c r="AP4240" s="19"/>
      <c r="AQ4240" s="19"/>
      <c r="AR4240" s="19"/>
      <c r="AS4240" s="19"/>
      <c r="AT4240" s="19"/>
      <c r="AU4240" s="19"/>
      <c r="AV4240" s="19"/>
      <c r="AW4240" s="19"/>
    </row>
    <row r="4241" spans="1:49">
      <c r="A4241" s="36"/>
      <c r="B4241" s="19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9"/>
      <c r="AB4241" s="19"/>
      <c r="AC4241" s="19"/>
      <c r="AD4241" s="19"/>
      <c r="AE4241" s="19"/>
      <c r="AF4241" s="19"/>
      <c r="AG4241" s="19"/>
      <c r="AH4241" s="19"/>
      <c r="AI4241" s="19"/>
      <c r="AJ4241" s="19"/>
      <c r="AK4241" s="19"/>
      <c r="AL4241" s="19"/>
      <c r="AM4241" s="19"/>
      <c r="AN4241" s="19"/>
      <c r="AO4241" s="19"/>
      <c r="AP4241" s="19"/>
      <c r="AQ4241" s="19"/>
      <c r="AR4241" s="19"/>
      <c r="AS4241" s="19"/>
      <c r="AT4241" s="19"/>
      <c r="AU4241" s="19"/>
      <c r="AV4241" s="19"/>
      <c r="AW4241" s="19"/>
    </row>
    <row r="4242" spans="1:49">
      <c r="A4242" s="36"/>
      <c r="B4242" s="19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9"/>
      <c r="AB4242" s="19"/>
      <c r="AC4242" s="19"/>
      <c r="AD4242" s="19"/>
      <c r="AE4242" s="19"/>
      <c r="AF4242" s="19"/>
      <c r="AG4242" s="19"/>
      <c r="AH4242" s="19"/>
      <c r="AI4242" s="19"/>
      <c r="AJ4242" s="19"/>
      <c r="AK4242" s="19"/>
      <c r="AL4242" s="19"/>
      <c r="AM4242" s="19"/>
      <c r="AN4242" s="19"/>
      <c r="AO4242" s="19"/>
      <c r="AP4242" s="19"/>
      <c r="AQ4242" s="19"/>
      <c r="AR4242" s="19"/>
      <c r="AS4242" s="19"/>
      <c r="AT4242" s="19"/>
      <c r="AU4242" s="19"/>
      <c r="AV4242" s="19"/>
      <c r="AW4242" s="19"/>
    </row>
    <row r="4243" spans="1:49">
      <c r="A4243" s="36"/>
      <c r="B4243" s="19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9"/>
      <c r="AB4243" s="19"/>
      <c r="AC4243" s="19"/>
      <c r="AD4243" s="19"/>
      <c r="AE4243" s="19"/>
      <c r="AF4243" s="19"/>
      <c r="AG4243" s="19"/>
      <c r="AH4243" s="19"/>
      <c r="AI4243" s="19"/>
      <c r="AJ4243" s="19"/>
      <c r="AK4243" s="19"/>
      <c r="AL4243" s="19"/>
      <c r="AM4243" s="19"/>
      <c r="AN4243" s="19"/>
      <c r="AO4243" s="19"/>
      <c r="AP4243" s="19"/>
      <c r="AQ4243" s="19"/>
      <c r="AR4243" s="19"/>
      <c r="AS4243" s="19"/>
      <c r="AT4243" s="19"/>
      <c r="AU4243" s="19"/>
      <c r="AV4243" s="19"/>
      <c r="AW4243" s="19"/>
    </row>
    <row r="4244" spans="1:49">
      <c r="A4244" s="36"/>
      <c r="B4244" s="19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9"/>
      <c r="AB4244" s="19"/>
      <c r="AC4244" s="19"/>
      <c r="AD4244" s="19"/>
      <c r="AE4244" s="19"/>
      <c r="AF4244" s="19"/>
      <c r="AG4244" s="19"/>
      <c r="AH4244" s="19"/>
      <c r="AI4244" s="19"/>
      <c r="AJ4244" s="19"/>
      <c r="AK4244" s="19"/>
      <c r="AL4244" s="19"/>
      <c r="AM4244" s="19"/>
      <c r="AN4244" s="19"/>
      <c r="AO4244" s="19"/>
      <c r="AP4244" s="19"/>
      <c r="AQ4244" s="19"/>
      <c r="AR4244" s="19"/>
      <c r="AS4244" s="19"/>
      <c r="AT4244" s="19"/>
      <c r="AU4244" s="19"/>
      <c r="AV4244" s="19"/>
      <c r="AW4244" s="19"/>
    </row>
    <row r="4245" spans="1:49">
      <c r="A4245" s="36"/>
      <c r="B4245" s="19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9"/>
      <c r="AB4245" s="19"/>
      <c r="AC4245" s="19"/>
      <c r="AD4245" s="19"/>
      <c r="AE4245" s="19"/>
      <c r="AF4245" s="19"/>
      <c r="AG4245" s="19"/>
      <c r="AH4245" s="19"/>
      <c r="AI4245" s="19"/>
      <c r="AJ4245" s="19"/>
      <c r="AK4245" s="19"/>
      <c r="AL4245" s="19"/>
      <c r="AM4245" s="19"/>
      <c r="AN4245" s="19"/>
      <c r="AO4245" s="19"/>
      <c r="AP4245" s="19"/>
      <c r="AQ4245" s="19"/>
      <c r="AR4245" s="19"/>
      <c r="AS4245" s="19"/>
      <c r="AT4245" s="19"/>
      <c r="AU4245" s="19"/>
      <c r="AV4245" s="19"/>
      <c r="AW4245" s="19"/>
    </row>
    <row r="4246" spans="1:49">
      <c r="A4246" s="36"/>
      <c r="B4246" s="19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9"/>
      <c r="AB4246" s="19"/>
      <c r="AC4246" s="19"/>
      <c r="AD4246" s="19"/>
      <c r="AE4246" s="19"/>
      <c r="AF4246" s="19"/>
      <c r="AG4246" s="19"/>
      <c r="AH4246" s="19"/>
      <c r="AI4246" s="19"/>
      <c r="AJ4246" s="19"/>
      <c r="AK4246" s="19"/>
      <c r="AL4246" s="19"/>
      <c r="AM4246" s="19"/>
      <c r="AN4246" s="19"/>
      <c r="AO4246" s="19"/>
      <c r="AP4246" s="19"/>
      <c r="AQ4246" s="19"/>
      <c r="AR4246" s="19"/>
      <c r="AS4246" s="19"/>
      <c r="AT4246" s="19"/>
      <c r="AU4246" s="19"/>
      <c r="AV4246" s="19"/>
      <c r="AW4246" s="19"/>
    </row>
    <row r="4247" spans="1:49">
      <c r="A4247" s="36"/>
      <c r="B4247" s="19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9"/>
      <c r="AB4247" s="19"/>
      <c r="AC4247" s="19"/>
      <c r="AD4247" s="19"/>
      <c r="AE4247" s="19"/>
      <c r="AF4247" s="19"/>
      <c r="AG4247" s="19"/>
      <c r="AH4247" s="19"/>
      <c r="AI4247" s="19"/>
      <c r="AJ4247" s="19"/>
      <c r="AK4247" s="19"/>
      <c r="AL4247" s="19"/>
      <c r="AM4247" s="19"/>
      <c r="AN4247" s="19"/>
      <c r="AO4247" s="19"/>
      <c r="AP4247" s="19"/>
      <c r="AQ4247" s="19"/>
      <c r="AR4247" s="19"/>
      <c r="AS4247" s="19"/>
      <c r="AT4247" s="19"/>
      <c r="AU4247" s="19"/>
      <c r="AV4247" s="19"/>
      <c r="AW4247" s="19"/>
    </row>
    <row r="4248" spans="1:49">
      <c r="A4248" s="36"/>
      <c r="B4248" s="19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9"/>
      <c r="AB4248" s="19"/>
      <c r="AC4248" s="19"/>
      <c r="AD4248" s="19"/>
      <c r="AE4248" s="19"/>
      <c r="AF4248" s="19"/>
      <c r="AG4248" s="19"/>
      <c r="AH4248" s="19"/>
      <c r="AI4248" s="19"/>
      <c r="AJ4248" s="19"/>
      <c r="AK4248" s="19"/>
      <c r="AL4248" s="19"/>
      <c r="AM4248" s="19"/>
      <c r="AN4248" s="19"/>
      <c r="AO4248" s="19"/>
      <c r="AP4248" s="19"/>
      <c r="AQ4248" s="19"/>
      <c r="AR4248" s="19"/>
      <c r="AS4248" s="19"/>
      <c r="AT4248" s="19"/>
      <c r="AU4248" s="19"/>
      <c r="AV4248" s="19"/>
      <c r="AW4248" s="19"/>
    </row>
    <row r="4249" spans="1:49">
      <c r="A4249" s="36"/>
      <c r="B4249" s="19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9"/>
      <c r="AB4249" s="19"/>
      <c r="AC4249" s="19"/>
      <c r="AD4249" s="19"/>
      <c r="AE4249" s="19"/>
      <c r="AF4249" s="19"/>
      <c r="AG4249" s="19"/>
      <c r="AH4249" s="19"/>
      <c r="AI4249" s="19"/>
      <c r="AJ4249" s="19"/>
      <c r="AK4249" s="19"/>
      <c r="AL4249" s="19"/>
      <c r="AM4249" s="19"/>
      <c r="AN4249" s="19"/>
      <c r="AO4249" s="19"/>
      <c r="AP4249" s="19"/>
      <c r="AQ4249" s="19"/>
      <c r="AR4249" s="19"/>
      <c r="AS4249" s="19"/>
      <c r="AT4249" s="19"/>
      <c r="AU4249" s="19"/>
      <c r="AV4249" s="19"/>
      <c r="AW4249" s="19"/>
    </row>
    <row r="4250" spans="1:49">
      <c r="A4250" s="36"/>
      <c r="B4250" s="19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"/>
      <c r="AT4250" s="19"/>
      <c r="AU4250" s="19"/>
      <c r="AV4250" s="19"/>
      <c r="AW4250" s="19"/>
    </row>
    <row r="4251" spans="1:49">
      <c r="A4251" s="36"/>
      <c r="B4251" s="19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9"/>
      <c r="AB4251" s="19"/>
      <c r="AC4251" s="19"/>
      <c r="AD4251" s="19"/>
      <c r="AE4251" s="19"/>
      <c r="AF4251" s="19"/>
      <c r="AG4251" s="19"/>
      <c r="AH4251" s="19"/>
      <c r="AI4251" s="19"/>
      <c r="AJ4251" s="19"/>
      <c r="AK4251" s="19"/>
      <c r="AL4251" s="19"/>
      <c r="AM4251" s="19"/>
      <c r="AN4251" s="19"/>
      <c r="AO4251" s="19"/>
      <c r="AP4251" s="19"/>
      <c r="AQ4251" s="19"/>
      <c r="AR4251" s="19"/>
      <c r="AS4251" s="19"/>
      <c r="AT4251" s="19"/>
      <c r="AU4251" s="19"/>
      <c r="AV4251" s="19"/>
      <c r="AW4251" s="19"/>
    </row>
    <row r="4252" spans="1:49">
      <c r="A4252" s="36"/>
      <c r="B4252" s="19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9"/>
      <c r="AB4252" s="19"/>
      <c r="AC4252" s="19"/>
      <c r="AD4252" s="19"/>
      <c r="AE4252" s="19"/>
      <c r="AF4252" s="19"/>
      <c r="AG4252" s="19"/>
      <c r="AH4252" s="19"/>
      <c r="AI4252" s="19"/>
      <c r="AJ4252" s="19"/>
      <c r="AK4252" s="19"/>
      <c r="AL4252" s="19"/>
      <c r="AM4252" s="19"/>
      <c r="AN4252" s="19"/>
      <c r="AO4252" s="19"/>
      <c r="AP4252" s="19"/>
      <c r="AQ4252" s="19"/>
      <c r="AR4252" s="19"/>
      <c r="AS4252" s="19"/>
      <c r="AT4252" s="19"/>
      <c r="AU4252" s="19"/>
      <c r="AV4252" s="19"/>
      <c r="AW4252" s="19"/>
    </row>
    <row r="4253" spans="1:49">
      <c r="A4253" s="36"/>
      <c r="B4253" s="19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9"/>
      <c r="AB4253" s="19"/>
      <c r="AC4253" s="19"/>
      <c r="AD4253" s="19"/>
      <c r="AE4253" s="19"/>
      <c r="AF4253" s="19"/>
      <c r="AG4253" s="19"/>
      <c r="AH4253" s="19"/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  <c r="AV4253" s="19"/>
      <c r="AW4253" s="19"/>
    </row>
    <row r="4254" spans="1:49">
      <c r="A4254" s="36"/>
      <c r="B4254" s="19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9"/>
      <c r="AB4254" s="19"/>
      <c r="AC4254" s="19"/>
      <c r="AD4254" s="19"/>
      <c r="AE4254" s="19"/>
      <c r="AF4254" s="19"/>
      <c r="AG4254" s="19"/>
      <c r="AH4254" s="19"/>
      <c r="AI4254" s="19"/>
      <c r="AJ4254" s="19"/>
      <c r="AK4254" s="19"/>
      <c r="AL4254" s="19"/>
      <c r="AM4254" s="19"/>
      <c r="AN4254" s="19"/>
      <c r="AO4254" s="19"/>
      <c r="AP4254" s="19"/>
      <c r="AQ4254" s="19"/>
      <c r="AR4254" s="19"/>
      <c r="AS4254" s="19"/>
      <c r="AT4254" s="19"/>
      <c r="AU4254" s="19"/>
      <c r="AV4254" s="19"/>
      <c r="AW4254" s="19"/>
    </row>
    <row r="4255" spans="1:49">
      <c r="A4255" s="36"/>
      <c r="B4255" s="19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9"/>
      <c r="AB4255" s="19"/>
      <c r="AC4255" s="19"/>
      <c r="AD4255" s="19"/>
      <c r="AE4255" s="19"/>
      <c r="AF4255" s="19"/>
      <c r="AG4255" s="19"/>
      <c r="AH4255" s="19"/>
      <c r="AI4255" s="19"/>
      <c r="AJ4255" s="19"/>
      <c r="AK4255" s="19"/>
      <c r="AL4255" s="19"/>
      <c r="AM4255" s="19"/>
      <c r="AN4255" s="19"/>
      <c r="AO4255" s="19"/>
      <c r="AP4255" s="19"/>
      <c r="AQ4255" s="19"/>
      <c r="AR4255" s="19"/>
      <c r="AS4255" s="19"/>
      <c r="AT4255" s="19"/>
      <c r="AU4255" s="19"/>
      <c r="AV4255" s="19"/>
      <c r="AW4255" s="19"/>
    </row>
    <row r="4256" spans="1:49">
      <c r="A4256" s="36"/>
      <c r="B4256" s="19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9"/>
      <c r="AB4256" s="19"/>
      <c r="AC4256" s="19"/>
      <c r="AD4256" s="19"/>
      <c r="AE4256" s="19"/>
      <c r="AF4256" s="19"/>
      <c r="AG4256" s="19"/>
      <c r="AH4256" s="19"/>
      <c r="AI4256" s="19"/>
      <c r="AJ4256" s="19"/>
      <c r="AK4256" s="19"/>
      <c r="AL4256" s="19"/>
      <c r="AM4256" s="19"/>
      <c r="AN4256" s="19"/>
      <c r="AO4256" s="19"/>
      <c r="AP4256" s="19"/>
      <c r="AQ4256" s="19"/>
      <c r="AR4256" s="19"/>
      <c r="AS4256" s="19"/>
      <c r="AT4256" s="19"/>
      <c r="AU4256" s="19"/>
      <c r="AV4256" s="19"/>
      <c r="AW4256" s="19"/>
    </row>
    <row r="4257" spans="1:49">
      <c r="A4257" s="36"/>
      <c r="B4257" s="19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9"/>
      <c r="AB4257" s="19"/>
      <c r="AC4257" s="19"/>
      <c r="AD4257" s="19"/>
      <c r="AE4257" s="19"/>
      <c r="AF4257" s="19"/>
      <c r="AG4257" s="19"/>
      <c r="AH4257" s="19"/>
      <c r="AI4257" s="19"/>
      <c r="AJ4257" s="19"/>
      <c r="AK4257" s="19"/>
      <c r="AL4257" s="19"/>
      <c r="AM4257" s="19"/>
      <c r="AN4257" s="19"/>
      <c r="AO4257" s="19"/>
      <c r="AP4257" s="19"/>
      <c r="AQ4257" s="19"/>
      <c r="AR4257" s="19"/>
      <c r="AS4257" s="19"/>
      <c r="AT4257" s="19"/>
      <c r="AU4257" s="19"/>
      <c r="AV4257" s="19"/>
      <c r="AW4257" s="19"/>
    </row>
    <row r="4258" spans="1:49">
      <c r="A4258" s="36"/>
      <c r="B4258" s="19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9"/>
      <c r="AB4258" s="19"/>
      <c r="AC4258" s="19"/>
      <c r="AD4258" s="19"/>
      <c r="AE4258" s="19"/>
      <c r="AF4258" s="19"/>
      <c r="AG4258" s="19"/>
      <c r="AH4258" s="19"/>
      <c r="AI4258" s="19"/>
      <c r="AJ4258" s="19"/>
      <c r="AK4258" s="19"/>
      <c r="AL4258" s="19"/>
      <c r="AM4258" s="19"/>
      <c r="AN4258" s="19"/>
      <c r="AO4258" s="19"/>
      <c r="AP4258" s="19"/>
      <c r="AQ4258" s="19"/>
      <c r="AR4258" s="19"/>
      <c r="AS4258" s="19"/>
      <c r="AT4258" s="19"/>
      <c r="AU4258" s="19"/>
      <c r="AV4258" s="19"/>
      <c r="AW4258" s="19"/>
    </row>
    <row r="4259" spans="1:49">
      <c r="A4259" s="36"/>
      <c r="B4259" s="19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9"/>
      <c r="AB4259" s="19"/>
      <c r="AC4259" s="19"/>
      <c r="AD4259" s="19"/>
      <c r="AE4259" s="19"/>
      <c r="AF4259" s="19"/>
      <c r="AG4259" s="19"/>
      <c r="AH4259" s="19"/>
      <c r="AI4259" s="19"/>
      <c r="AJ4259" s="19"/>
      <c r="AK4259" s="19"/>
      <c r="AL4259" s="19"/>
      <c r="AM4259" s="19"/>
      <c r="AN4259" s="19"/>
      <c r="AO4259" s="19"/>
      <c r="AP4259" s="19"/>
      <c r="AQ4259" s="19"/>
      <c r="AR4259" s="19"/>
      <c r="AS4259" s="19"/>
      <c r="AT4259" s="19"/>
      <c r="AU4259" s="19"/>
      <c r="AV4259" s="19"/>
      <c r="AW4259" s="19"/>
    </row>
    <row r="4260" spans="1:49">
      <c r="A4260" s="36"/>
      <c r="B4260" s="19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9"/>
      <c r="AB4260" s="19"/>
      <c r="AC4260" s="19"/>
      <c r="AD4260" s="19"/>
      <c r="AE4260" s="19"/>
      <c r="AF4260" s="19"/>
      <c r="AG4260" s="19"/>
      <c r="AH4260" s="19"/>
      <c r="AI4260" s="19"/>
      <c r="AJ4260" s="19"/>
      <c r="AK4260" s="19"/>
      <c r="AL4260" s="19"/>
      <c r="AM4260" s="19"/>
      <c r="AN4260" s="19"/>
      <c r="AO4260" s="19"/>
      <c r="AP4260" s="19"/>
      <c r="AQ4260" s="19"/>
      <c r="AR4260" s="19"/>
      <c r="AS4260" s="19"/>
      <c r="AT4260" s="19"/>
      <c r="AU4260" s="19"/>
      <c r="AV4260" s="19"/>
      <c r="AW4260" s="19"/>
    </row>
    <row r="4261" spans="1:49">
      <c r="A4261" s="36"/>
      <c r="B4261" s="19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"/>
      <c r="AF4261" s="19"/>
      <c r="AG4261" s="19"/>
      <c r="AH4261" s="19"/>
      <c r="AI4261" s="19"/>
      <c r="AJ4261" s="19"/>
      <c r="AK4261" s="19"/>
      <c r="AL4261" s="19"/>
      <c r="AM4261" s="19"/>
      <c r="AN4261" s="19"/>
      <c r="AO4261" s="19"/>
      <c r="AP4261" s="19"/>
      <c r="AQ4261" s="19"/>
      <c r="AR4261" s="19"/>
      <c r="AS4261" s="19"/>
      <c r="AT4261" s="19"/>
      <c r="AU4261" s="19"/>
      <c r="AV4261" s="19"/>
      <c r="AW4261" s="19"/>
    </row>
    <row r="4262" spans="1:49">
      <c r="A4262" s="36"/>
      <c r="B4262" s="19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9"/>
      <c r="AB4262" s="19"/>
      <c r="AC4262" s="19"/>
      <c r="AD4262" s="19"/>
      <c r="AE4262" s="19"/>
      <c r="AF4262" s="19"/>
      <c r="AG4262" s="19"/>
      <c r="AH4262" s="19"/>
      <c r="AI4262" s="19"/>
      <c r="AJ4262" s="19"/>
      <c r="AK4262" s="19"/>
      <c r="AL4262" s="19"/>
      <c r="AM4262" s="19"/>
      <c r="AN4262" s="19"/>
      <c r="AO4262" s="19"/>
      <c r="AP4262" s="19"/>
      <c r="AQ4262" s="19"/>
      <c r="AR4262" s="19"/>
      <c r="AS4262" s="19"/>
      <c r="AT4262" s="19"/>
      <c r="AU4262" s="19"/>
      <c r="AV4262" s="19"/>
      <c r="AW4262" s="19"/>
    </row>
    <row r="4263" spans="1:49">
      <c r="A4263" s="36"/>
      <c r="B4263" s="19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9"/>
      <c r="AB4263" s="19"/>
      <c r="AC4263" s="19"/>
      <c r="AD4263" s="19"/>
      <c r="AE4263" s="19"/>
      <c r="AF4263" s="19"/>
      <c r="AG4263" s="19"/>
      <c r="AH4263" s="19"/>
      <c r="AI4263" s="19"/>
      <c r="AJ4263" s="19"/>
      <c r="AK4263" s="19"/>
      <c r="AL4263" s="19"/>
      <c r="AM4263" s="19"/>
      <c r="AN4263" s="19"/>
      <c r="AO4263" s="19"/>
      <c r="AP4263" s="19"/>
      <c r="AQ4263" s="19"/>
      <c r="AR4263" s="19"/>
      <c r="AS4263" s="19"/>
      <c r="AT4263" s="19"/>
      <c r="AU4263" s="19"/>
      <c r="AV4263" s="19"/>
      <c r="AW4263" s="19"/>
    </row>
    <row r="4264" spans="1:49">
      <c r="A4264" s="36"/>
      <c r="B4264" s="19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9"/>
      <c r="AB4264" s="19"/>
      <c r="AC4264" s="19"/>
      <c r="AD4264" s="19"/>
      <c r="AE4264" s="19"/>
      <c r="AF4264" s="19"/>
      <c r="AG4264" s="19"/>
      <c r="AH4264" s="19"/>
      <c r="AI4264" s="19"/>
      <c r="AJ4264" s="19"/>
      <c r="AK4264" s="19"/>
      <c r="AL4264" s="19"/>
      <c r="AM4264" s="19"/>
      <c r="AN4264" s="19"/>
      <c r="AO4264" s="19"/>
      <c r="AP4264" s="19"/>
      <c r="AQ4264" s="19"/>
      <c r="AR4264" s="19"/>
      <c r="AS4264" s="19"/>
      <c r="AT4264" s="19"/>
      <c r="AU4264" s="19"/>
      <c r="AV4264" s="19"/>
      <c r="AW4264" s="19"/>
    </row>
    <row r="4265" spans="1:49">
      <c r="A4265" s="36"/>
      <c r="B4265" s="19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9"/>
      <c r="AB4265" s="19"/>
      <c r="AC4265" s="19"/>
      <c r="AD4265" s="19"/>
      <c r="AE4265" s="19"/>
      <c r="AF4265" s="19"/>
      <c r="AG4265" s="19"/>
      <c r="AH4265" s="19"/>
      <c r="AI4265" s="19"/>
      <c r="AJ4265" s="19"/>
      <c r="AK4265" s="19"/>
      <c r="AL4265" s="19"/>
      <c r="AM4265" s="19"/>
      <c r="AN4265" s="19"/>
      <c r="AO4265" s="19"/>
      <c r="AP4265" s="19"/>
      <c r="AQ4265" s="19"/>
      <c r="AR4265" s="19"/>
      <c r="AS4265" s="19"/>
      <c r="AT4265" s="19"/>
      <c r="AU4265" s="19"/>
      <c r="AV4265" s="19"/>
      <c r="AW4265" s="19"/>
    </row>
    <row r="4266" spans="1:49">
      <c r="A4266" s="36"/>
      <c r="B4266" s="19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9"/>
      <c r="AB4266" s="19"/>
      <c r="AC4266" s="19"/>
      <c r="AD4266" s="19"/>
      <c r="AE4266" s="19"/>
      <c r="AF4266" s="19"/>
      <c r="AG4266" s="19"/>
      <c r="AH4266" s="19"/>
      <c r="AI4266" s="19"/>
      <c r="AJ4266" s="19"/>
      <c r="AK4266" s="19"/>
      <c r="AL4266" s="19"/>
      <c r="AM4266" s="19"/>
      <c r="AN4266" s="19"/>
      <c r="AO4266" s="19"/>
      <c r="AP4266" s="19"/>
      <c r="AQ4266" s="19"/>
      <c r="AR4266" s="19"/>
      <c r="AS4266" s="19"/>
      <c r="AT4266" s="19"/>
      <c r="AU4266" s="19"/>
      <c r="AV4266" s="19"/>
      <c r="AW4266" s="19"/>
    </row>
    <row r="4267" spans="1:49">
      <c r="A4267" s="36"/>
      <c r="B4267" s="19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9"/>
      <c r="AB4267" s="19"/>
      <c r="AC4267" s="19"/>
      <c r="AD4267" s="19"/>
      <c r="AE4267" s="19"/>
      <c r="AF4267" s="19"/>
      <c r="AG4267" s="19"/>
      <c r="AH4267" s="19"/>
      <c r="AI4267" s="19"/>
      <c r="AJ4267" s="19"/>
      <c r="AK4267" s="19"/>
      <c r="AL4267" s="19"/>
      <c r="AM4267" s="19"/>
      <c r="AN4267" s="19"/>
      <c r="AO4267" s="19"/>
      <c r="AP4267" s="19"/>
      <c r="AQ4267" s="19"/>
      <c r="AR4267" s="19"/>
      <c r="AS4267" s="19"/>
      <c r="AT4267" s="19"/>
      <c r="AU4267" s="19"/>
      <c r="AV4267" s="19"/>
      <c r="AW4267" s="19"/>
    </row>
    <row r="4268" spans="1:49">
      <c r="A4268" s="36"/>
      <c r="B4268" s="19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9"/>
      <c r="AB4268" s="19"/>
      <c r="AC4268" s="19"/>
      <c r="AD4268" s="19"/>
      <c r="AE4268" s="19"/>
      <c r="AF4268" s="19"/>
      <c r="AG4268" s="19"/>
      <c r="AH4268" s="19"/>
      <c r="AI4268" s="19"/>
      <c r="AJ4268" s="19"/>
      <c r="AK4268" s="19"/>
      <c r="AL4268" s="19"/>
      <c r="AM4268" s="19"/>
      <c r="AN4268" s="19"/>
      <c r="AO4268" s="19"/>
      <c r="AP4268" s="19"/>
      <c r="AQ4268" s="19"/>
      <c r="AR4268" s="19"/>
      <c r="AS4268" s="19"/>
      <c r="AT4268" s="19"/>
      <c r="AU4268" s="19"/>
      <c r="AV4268" s="19"/>
      <c r="AW4268" s="19"/>
    </row>
    <row r="4269" spans="1:49">
      <c r="A4269" s="36"/>
      <c r="B4269" s="19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9"/>
      <c r="AB4269" s="19"/>
      <c r="AC4269" s="19"/>
      <c r="AD4269" s="19"/>
      <c r="AE4269" s="19"/>
      <c r="AF4269" s="19"/>
      <c r="AG4269" s="19"/>
      <c r="AH4269" s="19"/>
      <c r="AI4269" s="19"/>
      <c r="AJ4269" s="19"/>
      <c r="AK4269" s="19"/>
      <c r="AL4269" s="19"/>
      <c r="AM4269" s="19"/>
      <c r="AN4269" s="19"/>
      <c r="AO4269" s="19"/>
      <c r="AP4269" s="19"/>
      <c r="AQ4269" s="19"/>
      <c r="AR4269" s="19"/>
      <c r="AS4269" s="19"/>
      <c r="AT4269" s="19"/>
      <c r="AU4269" s="19"/>
      <c r="AV4269" s="19"/>
      <c r="AW4269" s="19"/>
    </row>
    <row r="4270" spans="1:49">
      <c r="A4270" s="36"/>
      <c r="B4270" s="19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19"/>
      <c r="AP4270" s="19"/>
      <c r="AQ4270" s="19"/>
      <c r="AR4270" s="19"/>
      <c r="AS4270" s="19"/>
      <c r="AT4270" s="19"/>
      <c r="AU4270" s="19"/>
      <c r="AV4270" s="19"/>
      <c r="AW4270" s="19"/>
    </row>
    <row r="4271" spans="1:49">
      <c r="A4271" s="36"/>
      <c r="B4271" s="19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"/>
      <c r="AP4271" s="19"/>
      <c r="AQ4271" s="19"/>
      <c r="AR4271" s="19"/>
      <c r="AS4271" s="19"/>
      <c r="AT4271" s="19"/>
      <c r="AU4271" s="19"/>
      <c r="AV4271" s="19"/>
      <c r="AW4271" s="19"/>
    </row>
    <row r="4272" spans="1:49">
      <c r="A4272" s="36"/>
      <c r="B4272" s="19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9"/>
      <c r="AB4272" s="19"/>
      <c r="AC4272" s="19"/>
      <c r="AD4272" s="19"/>
      <c r="AE4272" s="19"/>
      <c r="AF4272" s="19"/>
      <c r="AG4272" s="19"/>
      <c r="AH4272" s="19"/>
      <c r="AI4272" s="19"/>
      <c r="AJ4272" s="19"/>
      <c r="AK4272" s="19"/>
      <c r="AL4272" s="19"/>
      <c r="AM4272" s="19"/>
      <c r="AN4272" s="19"/>
      <c r="AO4272" s="19"/>
      <c r="AP4272" s="19"/>
      <c r="AQ4272" s="19"/>
      <c r="AR4272" s="19"/>
      <c r="AS4272" s="19"/>
      <c r="AT4272" s="19"/>
      <c r="AU4272" s="19"/>
      <c r="AV4272" s="19"/>
      <c r="AW4272" s="19"/>
    </row>
    <row r="4273" spans="1:49">
      <c r="A4273" s="36"/>
      <c r="B4273" s="19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"/>
      <c r="AS4273" s="19"/>
      <c r="AT4273" s="19"/>
      <c r="AU4273" s="19"/>
      <c r="AV4273" s="19"/>
      <c r="AW4273" s="19"/>
    </row>
    <row r="4274" spans="1:49">
      <c r="A4274" s="36"/>
      <c r="B4274" s="19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9"/>
      <c r="AB4274" s="19"/>
      <c r="AC4274" s="19"/>
      <c r="AD4274" s="19"/>
      <c r="AE4274" s="19"/>
      <c r="AF4274" s="19"/>
      <c r="AG4274" s="19"/>
      <c r="AH4274" s="19"/>
      <c r="AI4274" s="19"/>
      <c r="AJ4274" s="19"/>
      <c r="AK4274" s="19"/>
      <c r="AL4274" s="19"/>
      <c r="AM4274" s="19"/>
      <c r="AN4274" s="19"/>
      <c r="AO4274" s="19"/>
      <c r="AP4274" s="19"/>
      <c r="AQ4274" s="19"/>
      <c r="AR4274" s="19"/>
      <c r="AS4274" s="19"/>
      <c r="AT4274" s="19"/>
      <c r="AU4274" s="19"/>
      <c r="AV4274" s="19"/>
      <c r="AW4274" s="19"/>
    </row>
    <row r="4275" spans="1:49">
      <c r="A4275" s="36"/>
      <c r="B4275" s="19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9"/>
      <c r="AB4275" s="19"/>
      <c r="AC4275" s="19"/>
      <c r="AD4275" s="19"/>
      <c r="AE4275" s="19"/>
      <c r="AF4275" s="19"/>
      <c r="AG4275" s="19"/>
      <c r="AH4275" s="19"/>
      <c r="AI4275" s="19"/>
      <c r="AJ4275" s="19"/>
      <c r="AK4275" s="19"/>
      <c r="AL4275" s="19"/>
      <c r="AM4275" s="19"/>
      <c r="AN4275" s="19"/>
      <c r="AO4275" s="19"/>
      <c r="AP4275" s="19"/>
      <c r="AQ4275" s="19"/>
      <c r="AR4275" s="19"/>
      <c r="AS4275" s="19"/>
      <c r="AT4275" s="19"/>
      <c r="AU4275" s="19"/>
      <c r="AV4275" s="19"/>
      <c r="AW4275" s="19"/>
    </row>
    <row r="4276" spans="1:49">
      <c r="A4276" s="36"/>
      <c r="B4276" s="19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"/>
      <c r="AP4276" s="19"/>
      <c r="AQ4276" s="19"/>
      <c r="AR4276" s="19"/>
      <c r="AS4276" s="19"/>
      <c r="AT4276" s="19"/>
      <c r="AU4276" s="19"/>
      <c r="AV4276" s="19"/>
      <c r="AW4276" s="19"/>
    </row>
    <row r="4277" spans="1:49">
      <c r="A4277" s="36"/>
      <c r="B4277" s="19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9"/>
      <c r="AB4277" s="19"/>
      <c r="AC4277" s="19"/>
      <c r="AD4277" s="19"/>
      <c r="AE4277" s="19"/>
      <c r="AF4277" s="19"/>
      <c r="AG4277" s="19"/>
      <c r="AH4277" s="19"/>
      <c r="AI4277" s="19"/>
      <c r="AJ4277" s="19"/>
      <c r="AK4277" s="19"/>
      <c r="AL4277" s="19"/>
      <c r="AM4277" s="19"/>
      <c r="AN4277" s="19"/>
      <c r="AO4277" s="19"/>
      <c r="AP4277" s="19"/>
      <c r="AQ4277" s="19"/>
      <c r="AR4277" s="19"/>
      <c r="AS4277" s="19"/>
      <c r="AT4277" s="19"/>
      <c r="AU4277" s="19"/>
      <c r="AV4277" s="19"/>
      <c r="AW4277" s="19"/>
    </row>
    <row r="4278" spans="1:49">
      <c r="A4278" s="36"/>
      <c r="B4278" s="19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9"/>
      <c r="AB4278" s="19"/>
      <c r="AC4278" s="19"/>
      <c r="AD4278" s="19"/>
      <c r="AE4278" s="19"/>
      <c r="AF4278" s="19"/>
      <c r="AG4278" s="19"/>
      <c r="AH4278" s="19"/>
      <c r="AI4278" s="19"/>
      <c r="AJ4278" s="19"/>
      <c r="AK4278" s="19"/>
      <c r="AL4278" s="19"/>
      <c r="AM4278" s="19"/>
      <c r="AN4278" s="19"/>
      <c r="AO4278" s="19"/>
      <c r="AP4278" s="19"/>
      <c r="AQ4278" s="19"/>
      <c r="AR4278" s="19"/>
      <c r="AS4278" s="19"/>
      <c r="AT4278" s="19"/>
      <c r="AU4278" s="19"/>
      <c r="AV4278" s="19"/>
      <c r="AW4278" s="19"/>
    </row>
    <row r="4279" spans="1:49">
      <c r="A4279" s="36"/>
      <c r="B4279" s="19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9"/>
      <c r="AB4279" s="19"/>
      <c r="AC4279" s="19"/>
      <c r="AD4279" s="19"/>
      <c r="AE4279" s="19"/>
      <c r="AF4279" s="19"/>
      <c r="AG4279" s="19"/>
      <c r="AH4279" s="19"/>
      <c r="AI4279" s="19"/>
      <c r="AJ4279" s="19"/>
      <c r="AK4279" s="19"/>
      <c r="AL4279" s="19"/>
      <c r="AM4279" s="19"/>
      <c r="AN4279" s="19"/>
      <c r="AO4279" s="19"/>
      <c r="AP4279" s="19"/>
      <c r="AQ4279" s="19"/>
      <c r="AR4279" s="19"/>
      <c r="AS4279" s="19"/>
      <c r="AT4279" s="19"/>
      <c r="AU4279" s="19"/>
      <c r="AV4279" s="19"/>
      <c r="AW4279" s="19"/>
    </row>
    <row r="4280" spans="1:49">
      <c r="A4280" s="36"/>
      <c r="B4280" s="19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9"/>
      <c r="AB4280" s="19"/>
      <c r="AC4280" s="19"/>
      <c r="AD4280" s="19"/>
      <c r="AE4280" s="19"/>
      <c r="AF4280" s="19"/>
      <c r="AG4280" s="19"/>
      <c r="AH4280" s="19"/>
      <c r="AI4280" s="19"/>
      <c r="AJ4280" s="19"/>
      <c r="AK4280" s="19"/>
      <c r="AL4280" s="19"/>
      <c r="AM4280" s="19"/>
      <c r="AN4280" s="19"/>
      <c r="AO4280" s="19"/>
      <c r="AP4280" s="19"/>
      <c r="AQ4280" s="19"/>
      <c r="AR4280" s="19"/>
      <c r="AS4280" s="19"/>
      <c r="AT4280" s="19"/>
      <c r="AU4280" s="19"/>
      <c r="AV4280" s="19"/>
      <c r="AW4280" s="19"/>
    </row>
    <row r="4281" spans="1:49">
      <c r="A4281" s="36"/>
      <c r="B4281" s="19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9"/>
      <c r="AB4281" s="19"/>
      <c r="AC4281" s="19"/>
      <c r="AD4281" s="19"/>
      <c r="AE4281" s="19"/>
      <c r="AF4281" s="19"/>
      <c r="AG4281" s="19"/>
      <c r="AH4281" s="19"/>
      <c r="AI4281" s="19"/>
      <c r="AJ4281" s="19"/>
      <c r="AK4281" s="19"/>
      <c r="AL4281" s="19"/>
      <c r="AM4281" s="19"/>
      <c r="AN4281" s="19"/>
      <c r="AO4281" s="19"/>
      <c r="AP4281" s="19"/>
      <c r="AQ4281" s="19"/>
      <c r="AR4281" s="19"/>
      <c r="AS4281" s="19"/>
      <c r="AT4281" s="19"/>
      <c r="AU4281" s="19"/>
      <c r="AV4281" s="19"/>
      <c r="AW4281" s="19"/>
    </row>
    <row r="4282" spans="1:49">
      <c r="A4282" s="36"/>
      <c r="B4282" s="19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9"/>
      <c r="AB4282" s="19"/>
      <c r="AC4282" s="19"/>
      <c r="AD4282" s="19"/>
      <c r="AE4282" s="19"/>
      <c r="AF4282" s="19"/>
      <c r="AG4282" s="19"/>
      <c r="AH4282" s="19"/>
      <c r="AI4282" s="19"/>
      <c r="AJ4282" s="19"/>
      <c r="AK4282" s="19"/>
      <c r="AL4282" s="19"/>
      <c r="AM4282" s="19"/>
      <c r="AN4282" s="19"/>
      <c r="AO4282" s="19"/>
      <c r="AP4282" s="19"/>
      <c r="AQ4282" s="19"/>
      <c r="AR4282" s="19"/>
      <c r="AS4282" s="19"/>
      <c r="AT4282" s="19"/>
      <c r="AU4282" s="19"/>
      <c r="AV4282" s="19"/>
      <c r="AW4282" s="19"/>
    </row>
    <row r="4283" spans="1:49">
      <c r="A4283" s="36"/>
      <c r="B4283" s="19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9"/>
      <c r="AB4283" s="19"/>
      <c r="AC4283" s="19"/>
      <c r="AD4283" s="19"/>
      <c r="AE4283" s="19"/>
      <c r="AF4283" s="19"/>
      <c r="AG4283" s="19"/>
      <c r="AH4283" s="19"/>
      <c r="AI4283" s="19"/>
      <c r="AJ4283" s="19"/>
      <c r="AK4283" s="19"/>
      <c r="AL4283" s="19"/>
      <c r="AM4283" s="19"/>
      <c r="AN4283" s="19"/>
      <c r="AO4283" s="19"/>
      <c r="AP4283" s="19"/>
      <c r="AQ4283" s="19"/>
      <c r="AR4283" s="19"/>
      <c r="AS4283" s="19"/>
      <c r="AT4283" s="19"/>
      <c r="AU4283" s="19"/>
      <c r="AV4283" s="19"/>
      <c r="AW4283" s="19"/>
    </row>
    <row r="4284" spans="1:49">
      <c r="A4284" s="36"/>
      <c r="B4284" s="19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9"/>
      <c r="AB4284" s="19"/>
      <c r="AC4284" s="19"/>
      <c r="AD4284" s="19"/>
      <c r="AE4284" s="19"/>
      <c r="AF4284" s="19"/>
      <c r="AG4284" s="19"/>
      <c r="AH4284" s="19"/>
      <c r="AI4284" s="19"/>
      <c r="AJ4284" s="19"/>
      <c r="AK4284" s="19"/>
      <c r="AL4284" s="19"/>
      <c r="AM4284" s="19"/>
      <c r="AN4284" s="19"/>
      <c r="AO4284" s="19"/>
      <c r="AP4284" s="19"/>
      <c r="AQ4284" s="19"/>
      <c r="AR4284" s="19"/>
      <c r="AS4284" s="19"/>
      <c r="AT4284" s="19"/>
      <c r="AU4284" s="19"/>
      <c r="AV4284" s="19"/>
      <c r="AW4284" s="19"/>
    </row>
    <row r="4285" spans="1:49">
      <c r="A4285" s="36"/>
      <c r="B4285" s="19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9"/>
      <c r="AB4285" s="19"/>
      <c r="AC4285" s="19"/>
      <c r="AD4285" s="19"/>
      <c r="AE4285" s="19"/>
      <c r="AF4285" s="19"/>
      <c r="AG4285" s="19"/>
      <c r="AH4285" s="19"/>
      <c r="AI4285" s="19"/>
      <c r="AJ4285" s="19"/>
      <c r="AK4285" s="19"/>
      <c r="AL4285" s="19"/>
      <c r="AM4285" s="19"/>
      <c r="AN4285" s="19"/>
      <c r="AO4285" s="19"/>
      <c r="AP4285" s="19"/>
      <c r="AQ4285" s="19"/>
      <c r="AR4285" s="19"/>
      <c r="AS4285" s="19"/>
      <c r="AT4285" s="19"/>
      <c r="AU4285" s="19"/>
      <c r="AV4285" s="19"/>
      <c r="AW4285" s="19"/>
    </row>
    <row r="4286" spans="1:49">
      <c r="A4286" s="36"/>
      <c r="B4286" s="19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"/>
      <c r="AD4286" s="19"/>
      <c r="AE4286" s="19"/>
      <c r="AF4286" s="19"/>
      <c r="AG4286" s="19"/>
      <c r="AH4286" s="19"/>
      <c r="AI4286" s="19"/>
      <c r="AJ4286" s="19"/>
      <c r="AK4286" s="19"/>
      <c r="AL4286" s="19"/>
      <c r="AM4286" s="19"/>
      <c r="AN4286" s="19"/>
      <c r="AO4286" s="19"/>
      <c r="AP4286" s="19"/>
      <c r="AQ4286" s="19"/>
      <c r="AR4286" s="19"/>
      <c r="AS4286" s="19"/>
      <c r="AT4286" s="19"/>
      <c r="AU4286" s="19"/>
      <c r="AV4286" s="19"/>
      <c r="AW4286" s="19"/>
    </row>
    <row r="4287" spans="1:49">
      <c r="A4287" s="36"/>
      <c r="B4287" s="19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9"/>
      <c r="AB4287" s="19"/>
      <c r="AC4287" s="19"/>
      <c r="AD4287" s="19"/>
      <c r="AE4287" s="19"/>
      <c r="AF4287" s="19"/>
      <c r="AG4287" s="19"/>
      <c r="AH4287" s="19"/>
      <c r="AI4287" s="19"/>
      <c r="AJ4287" s="19"/>
      <c r="AK4287" s="19"/>
      <c r="AL4287" s="19"/>
      <c r="AM4287" s="19"/>
      <c r="AN4287" s="19"/>
      <c r="AO4287" s="19"/>
      <c r="AP4287" s="19"/>
      <c r="AQ4287" s="19"/>
      <c r="AR4287" s="19"/>
      <c r="AS4287" s="19"/>
      <c r="AT4287" s="19"/>
      <c r="AU4287" s="19"/>
      <c r="AV4287" s="19"/>
      <c r="AW4287" s="19"/>
    </row>
    <row r="4288" spans="1:49">
      <c r="A4288" s="36"/>
      <c r="B4288" s="19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9"/>
      <c r="AB4288" s="19"/>
      <c r="AC4288" s="19"/>
      <c r="AD4288" s="19"/>
      <c r="AE4288" s="19"/>
      <c r="AF4288" s="19"/>
      <c r="AG4288" s="19"/>
      <c r="AH4288" s="19"/>
      <c r="AI4288" s="19"/>
      <c r="AJ4288" s="19"/>
      <c r="AK4288" s="19"/>
      <c r="AL4288" s="19"/>
      <c r="AM4288" s="19"/>
      <c r="AN4288" s="19"/>
      <c r="AO4288" s="19"/>
      <c r="AP4288" s="19"/>
      <c r="AQ4288" s="19"/>
      <c r="AR4288" s="19"/>
      <c r="AS4288" s="19"/>
      <c r="AT4288" s="19"/>
      <c r="AU4288" s="19"/>
      <c r="AV4288" s="19"/>
      <c r="AW4288" s="19"/>
    </row>
    <row r="4289" spans="1:49">
      <c r="A4289" s="36"/>
      <c r="B4289" s="19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9"/>
      <c r="AB4289" s="19"/>
      <c r="AC4289" s="19"/>
      <c r="AD4289" s="19"/>
      <c r="AE4289" s="19"/>
      <c r="AF4289" s="19"/>
      <c r="AG4289" s="19"/>
      <c r="AH4289" s="19"/>
      <c r="AI4289" s="19"/>
      <c r="AJ4289" s="19"/>
      <c r="AK4289" s="19"/>
      <c r="AL4289" s="19"/>
      <c r="AM4289" s="19"/>
      <c r="AN4289" s="19"/>
      <c r="AO4289" s="19"/>
      <c r="AP4289" s="19"/>
      <c r="AQ4289" s="19"/>
      <c r="AR4289" s="19"/>
      <c r="AS4289" s="19"/>
      <c r="AT4289" s="19"/>
      <c r="AU4289" s="19"/>
      <c r="AV4289" s="19"/>
      <c r="AW4289" s="19"/>
    </row>
    <row r="4290" spans="1:49">
      <c r="A4290" s="36"/>
      <c r="B4290" s="19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9"/>
      <c r="AB4290" s="19"/>
      <c r="AC4290" s="19"/>
      <c r="AD4290" s="19"/>
      <c r="AE4290" s="19"/>
      <c r="AF4290" s="19"/>
      <c r="AG4290" s="19"/>
      <c r="AH4290" s="19"/>
      <c r="AI4290" s="19"/>
      <c r="AJ4290" s="19"/>
      <c r="AK4290" s="19"/>
      <c r="AL4290" s="19"/>
      <c r="AM4290" s="19"/>
      <c r="AN4290" s="19"/>
      <c r="AO4290" s="19"/>
      <c r="AP4290" s="19"/>
      <c r="AQ4290" s="19"/>
      <c r="AR4290" s="19"/>
      <c r="AS4290" s="19"/>
      <c r="AT4290" s="19"/>
      <c r="AU4290" s="19"/>
      <c r="AV4290" s="19"/>
      <c r="AW4290" s="19"/>
    </row>
    <row r="4291" spans="1:49">
      <c r="A4291" s="36"/>
      <c r="B4291" s="19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9"/>
      <c r="AB4291" s="19"/>
      <c r="AC4291" s="19"/>
      <c r="AD4291" s="19"/>
      <c r="AE4291" s="19"/>
      <c r="AF4291" s="19"/>
      <c r="AG4291" s="19"/>
      <c r="AH4291" s="19"/>
      <c r="AI4291" s="19"/>
      <c r="AJ4291" s="19"/>
      <c r="AK4291" s="19"/>
      <c r="AL4291" s="19"/>
      <c r="AM4291" s="19"/>
      <c r="AN4291" s="19"/>
      <c r="AO4291" s="19"/>
      <c r="AP4291" s="19"/>
      <c r="AQ4291" s="19"/>
      <c r="AR4291" s="19"/>
      <c r="AS4291" s="19"/>
      <c r="AT4291" s="19"/>
      <c r="AU4291" s="19"/>
      <c r="AV4291" s="19"/>
      <c r="AW4291" s="19"/>
    </row>
    <row r="4292" spans="1:49">
      <c r="A4292" s="36"/>
      <c r="B4292" s="19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9"/>
      <c r="AB4292" s="19"/>
      <c r="AC4292" s="19"/>
      <c r="AD4292" s="19"/>
      <c r="AE4292" s="19"/>
      <c r="AF4292" s="19"/>
      <c r="AG4292" s="19"/>
      <c r="AH4292" s="19"/>
      <c r="AI4292" s="19"/>
      <c r="AJ4292" s="19"/>
      <c r="AK4292" s="19"/>
      <c r="AL4292" s="19"/>
      <c r="AM4292" s="19"/>
      <c r="AN4292" s="19"/>
      <c r="AO4292" s="19"/>
      <c r="AP4292" s="19"/>
      <c r="AQ4292" s="19"/>
      <c r="AR4292" s="19"/>
      <c r="AS4292" s="19"/>
      <c r="AT4292" s="19"/>
      <c r="AU4292" s="19"/>
      <c r="AV4292" s="19"/>
      <c r="AW4292" s="19"/>
    </row>
    <row r="4293" spans="1:49">
      <c r="A4293" s="36"/>
      <c r="B4293" s="19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19"/>
      <c r="AS4293" s="19"/>
      <c r="AT4293" s="19"/>
      <c r="AU4293" s="19"/>
      <c r="AV4293" s="19"/>
      <c r="AW4293" s="19"/>
    </row>
    <row r="4294" spans="1:49">
      <c r="A4294" s="36"/>
      <c r="B4294" s="19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9"/>
      <c r="AB4294" s="19"/>
      <c r="AC4294" s="19"/>
      <c r="AD4294" s="19"/>
      <c r="AE4294" s="19"/>
      <c r="AF4294" s="19"/>
      <c r="AG4294" s="19"/>
      <c r="AH4294" s="19"/>
      <c r="AI4294" s="19"/>
      <c r="AJ4294" s="19"/>
      <c r="AK4294" s="19"/>
      <c r="AL4294" s="19"/>
      <c r="AM4294" s="19"/>
      <c r="AN4294" s="19"/>
      <c r="AO4294" s="19"/>
      <c r="AP4294" s="19"/>
      <c r="AQ4294" s="19"/>
      <c r="AR4294" s="19"/>
      <c r="AS4294" s="19"/>
      <c r="AT4294" s="19"/>
      <c r="AU4294" s="19"/>
      <c r="AV4294" s="19"/>
      <c r="AW4294" s="19"/>
    </row>
    <row r="4295" spans="1:49">
      <c r="A4295" s="36"/>
      <c r="B4295" s="19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9"/>
      <c r="AB4295" s="19"/>
      <c r="AC4295" s="19"/>
      <c r="AD4295" s="19"/>
      <c r="AE4295" s="19"/>
      <c r="AF4295" s="19"/>
      <c r="AG4295" s="19"/>
      <c r="AH4295" s="19"/>
      <c r="AI4295" s="19"/>
      <c r="AJ4295" s="19"/>
      <c r="AK4295" s="19"/>
      <c r="AL4295" s="19"/>
      <c r="AM4295" s="19"/>
      <c r="AN4295" s="19"/>
      <c r="AO4295" s="19"/>
      <c r="AP4295" s="19"/>
      <c r="AQ4295" s="19"/>
      <c r="AR4295" s="19"/>
      <c r="AS4295" s="19"/>
      <c r="AT4295" s="19"/>
      <c r="AU4295" s="19"/>
      <c r="AV4295" s="19"/>
      <c r="AW4295" s="19"/>
    </row>
    <row r="4296" spans="1:49">
      <c r="A4296" s="36"/>
      <c r="B4296" s="19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9"/>
      <c r="AB4296" s="19"/>
      <c r="AC4296" s="19"/>
      <c r="AD4296" s="19"/>
      <c r="AE4296" s="19"/>
      <c r="AF4296" s="19"/>
      <c r="AG4296" s="19"/>
      <c r="AH4296" s="19"/>
      <c r="AI4296" s="19"/>
      <c r="AJ4296" s="19"/>
      <c r="AK4296" s="19"/>
      <c r="AL4296" s="19"/>
      <c r="AM4296" s="19"/>
      <c r="AN4296" s="19"/>
      <c r="AO4296" s="19"/>
      <c r="AP4296" s="19"/>
      <c r="AQ4296" s="19"/>
      <c r="AR4296" s="19"/>
      <c r="AS4296" s="19"/>
      <c r="AT4296" s="19"/>
      <c r="AU4296" s="19"/>
      <c r="AV4296" s="19"/>
      <c r="AW4296" s="19"/>
    </row>
    <row r="4297" spans="1:49">
      <c r="A4297" s="36"/>
      <c r="B4297" s="19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9"/>
      <c r="AB4297" s="19"/>
      <c r="AC4297" s="19"/>
      <c r="AD4297" s="19"/>
      <c r="AE4297" s="19"/>
      <c r="AF4297" s="19"/>
      <c r="AG4297" s="19"/>
      <c r="AH4297" s="19"/>
      <c r="AI4297" s="19"/>
      <c r="AJ4297" s="19"/>
      <c r="AK4297" s="19"/>
      <c r="AL4297" s="19"/>
      <c r="AM4297" s="19"/>
      <c r="AN4297" s="19"/>
      <c r="AO4297" s="19"/>
      <c r="AP4297" s="19"/>
      <c r="AQ4297" s="19"/>
      <c r="AR4297" s="19"/>
      <c r="AS4297" s="19"/>
      <c r="AT4297" s="19"/>
      <c r="AU4297" s="19"/>
      <c r="AV4297" s="19"/>
      <c r="AW4297" s="19"/>
    </row>
    <row r="4298" spans="1:49">
      <c r="A4298" s="36"/>
      <c r="B4298" s="19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9"/>
      <c r="AB4298" s="19"/>
      <c r="AC4298" s="19"/>
      <c r="AD4298" s="19"/>
      <c r="AE4298" s="19"/>
      <c r="AF4298" s="19"/>
      <c r="AG4298" s="19"/>
      <c r="AH4298" s="19"/>
      <c r="AI4298" s="19"/>
      <c r="AJ4298" s="19"/>
      <c r="AK4298" s="19"/>
      <c r="AL4298" s="19"/>
      <c r="AM4298" s="19"/>
      <c r="AN4298" s="19"/>
      <c r="AO4298" s="19"/>
      <c r="AP4298" s="19"/>
      <c r="AQ4298" s="19"/>
      <c r="AR4298" s="19"/>
      <c r="AS4298" s="19"/>
      <c r="AT4298" s="19"/>
      <c r="AU4298" s="19"/>
      <c r="AV4298" s="19"/>
      <c r="AW4298" s="19"/>
    </row>
    <row r="4299" spans="1:49">
      <c r="A4299" s="36"/>
      <c r="B4299" s="19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9"/>
      <c r="AB4299" s="19"/>
      <c r="AC4299" s="19"/>
      <c r="AD4299" s="19"/>
      <c r="AE4299" s="19"/>
      <c r="AF4299" s="19"/>
      <c r="AG4299" s="19"/>
      <c r="AH4299" s="19"/>
      <c r="AI4299" s="19"/>
      <c r="AJ4299" s="19"/>
      <c r="AK4299" s="19"/>
      <c r="AL4299" s="19"/>
      <c r="AM4299" s="19"/>
      <c r="AN4299" s="19"/>
      <c r="AO4299" s="19"/>
      <c r="AP4299" s="19"/>
      <c r="AQ4299" s="19"/>
      <c r="AR4299" s="19"/>
      <c r="AS4299" s="19"/>
      <c r="AT4299" s="19"/>
      <c r="AU4299" s="19"/>
      <c r="AV4299" s="19"/>
      <c r="AW4299" s="19"/>
    </row>
    <row r="4300" spans="1:49">
      <c r="A4300" s="36"/>
      <c r="B4300" s="19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9"/>
      <c r="AB4300" s="19"/>
      <c r="AC4300" s="19"/>
      <c r="AD4300" s="19"/>
      <c r="AE4300" s="19"/>
      <c r="AF4300" s="19"/>
      <c r="AG4300" s="19"/>
      <c r="AH4300" s="19"/>
      <c r="AI4300" s="19"/>
      <c r="AJ4300" s="19"/>
      <c r="AK4300" s="19"/>
      <c r="AL4300" s="19"/>
      <c r="AM4300" s="19"/>
      <c r="AN4300" s="19"/>
      <c r="AO4300" s="19"/>
      <c r="AP4300" s="19"/>
      <c r="AQ4300" s="19"/>
      <c r="AR4300" s="19"/>
      <c r="AS4300" s="19"/>
      <c r="AT4300" s="19"/>
      <c r="AU4300" s="19"/>
      <c r="AV4300" s="19"/>
      <c r="AW4300" s="19"/>
    </row>
    <row r="4301" spans="1:49">
      <c r="A4301" s="36"/>
      <c r="B4301" s="19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9"/>
      <c r="AB4301" s="19"/>
      <c r="AC4301" s="19"/>
      <c r="AD4301" s="19"/>
      <c r="AE4301" s="19"/>
      <c r="AF4301" s="19"/>
      <c r="AG4301" s="19"/>
      <c r="AH4301" s="19"/>
      <c r="AI4301" s="19"/>
      <c r="AJ4301" s="19"/>
      <c r="AK4301" s="19"/>
      <c r="AL4301" s="19"/>
      <c r="AM4301" s="19"/>
      <c r="AN4301" s="19"/>
      <c r="AO4301" s="19"/>
      <c r="AP4301" s="19"/>
      <c r="AQ4301" s="19"/>
      <c r="AR4301" s="19"/>
      <c r="AS4301" s="19"/>
      <c r="AT4301" s="19"/>
      <c r="AU4301" s="19"/>
      <c r="AV4301" s="19"/>
      <c r="AW4301" s="19"/>
    </row>
    <row r="4302" spans="1:49">
      <c r="A4302" s="36"/>
      <c r="B4302" s="19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9"/>
      <c r="AB4302" s="19"/>
      <c r="AC4302" s="19"/>
      <c r="AD4302" s="19"/>
      <c r="AE4302" s="19"/>
      <c r="AF4302" s="19"/>
      <c r="AG4302" s="19"/>
      <c r="AH4302" s="19"/>
      <c r="AI4302" s="19"/>
      <c r="AJ4302" s="19"/>
      <c r="AK4302" s="19"/>
      <c r="AL4302" s="19"/>
      <c r="AM4302" s="19"/>
      <c r="AN4302" s="19"/>
      <c r="AO4302" s="19"/>
      <c r="AP4302" s="19"/>
      <c r="AQ4302" s="19"/>
      <c r="AR4302" s="19"/>
      <c r="AS4302" s="19"/>
      <c r="AT4302" s="19"/>
      <c r="AU4302" s="19"/>
      <c r="AV4302" s="19"/>
      <c r="AW4302" s="19"/>
    </row>
    <row r="4303" spans="1:49">
      <c r="A4303" s="36"/>
      <c r="B4303" s="19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9"/>
      <c r="AB4303" s="19"/>
      <c r="AC4303" s="19"/>
      <c r="AD4303" s="19"/>
      <c r="AE4303" s="19"/>
      <c r="AF4303" s="19"/>
      <c r="AG4303" s="19"/>
      <c r="AH4303" s="19"/>
      <c r="AI4303" s="19"/>
      <c r="AJ4303" s="19"/>
      <c r="AK4303" s="19"/>
      <c r="AL4303" s="19"/>
      <c r="AM4303" s="19"/>
      <c r="AN4303" s="19"/>
      <c r="AO4303" s="19"/>
      <c r="AP4303" s="19"/>
      <c r="AQ4303" s="19"/>
      <c r="AR4303" s="19"/>
      <c r="AS4303" s="19"/>
      <c r="AT4303" s="19"/>
      <c r="AU4303" s="19"/>
      <c r="AV4303" s="19"/>
      <c r="AW4303" s="19"/>
    </row>
    <row r="4304" spans="1:49">
      <c r="A4304" s="36"/>
      <c r="B4304" s="19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"/>
      <c r="AD4304" s="19"/>
      <c r="AE4304" s="19"/>
      <c r="AF4304" s="19"/>
      <c r="AG4304" s="19"/>
      <c r="AH4304" s="19"/>
      <c r="AI4304" s="19"/>
      <c r="AJ4304" s="19"/>
      <c r="AK4304" s="19"/>
      <c r="AL4304" s="19"/>
      <c r="AM4304" s="19"/>
      <c r="AN4304" s="19"/>
      <c r="AO4304" s="19"/>
      <c r="AP4304" s="19"/>
      <c r="AQ4304" s="19"/>
      <c r="AR4304" s="19"/>
      <c r="AS4304" s="19"/>
      <c r="AT4304" s="19"/>
      <c r="AU4304" s="19"/>
      <c r="AV4304" s="19"/>
      <c r="AW4304" s="19"/>
    </row>
    <row r="4305" spans="1:49">
      <c r="A4305" s="36"/>
      <c r="B4305" s="19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9"/>
      <c r="AB4305" s="19"/>
      <c r="AC4305" s="19"/>
      <c r="AD4305" s="19"/>
      <c r="AE4305" s="19"/>
      <c r="AF4305" s="19"/>
      <c r="AG4305" s="19"/>
      <c r="AH4305" s="19"/>
      <c r="AI4305" s="19"/>
      <c r="AJ4305" s="19"/>
      <c r="AK4305" s="19"/>
      <c r="AL4305" s="19"/>
      <c r="AM4305" s="19"/>
      <c r="AN4305" s="19"/>
      <c r="AO4305" s="19"/>
      <c r="AP4305" s="19"/>
      <c r="AQ4305" s="19"/>
      <c r="AR4305" s="19"/>
      <c r="AS4305" s="19"/>
      <c r="AT4305" s="19"/>
      <c r="AU4305" s="19"/>
      <c r="AV4305" s="19"/>
      <c r="AW4305" s="19"/>
    </row>
    <row r="4306" spans="1:49">
      <c r="A4306" s="36"/>
      <c r="B4306" s="19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9"/>
      <c r="AB4306" s="19"/>
      <c r="AC4306" s="19"/>
      <c r="AD4306" s="19"/>
      <c r="AE4306" s="19"/>
      <c r="AF4306" s="19"/>
      <c r="AG4306" s="19"/>
      <c r="AH4306" s="19"/>
      <c r="AI4306" s="19"/>
      <c r="AJ4306" s="19"/>
      <c r="AK4306" s="19"/>
      <c r="AL4306" s="19"/>
      <c r="AM4306" s="19"/>
      <c r="AN4306" s="19"/>
      <c r="AO4306" s="19"/>
      <c r="AP4306" s="19"/>
      <c r="AQ4306" s="19"/>
      <c r="AR4306" s="19"/>
      <c r="AS4306" s="19"/>
      <c r="AT4306" s="19"/>
      <c r="AU4306" s="19"/>
      <c r="AV4306" s="19"/>
      <c r="AW4306" s="19"/>
    </row>
    <row r="4307" spans="1:49">
      <c r="A4307" s="36"/>
      <c r="B4307" s="19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19"/>
      <c r="AC4307" s="19"/>
      <c r="AD4307" s="19"/>
      <c r="AE4307" s="19"/>
      <c r="AF4307" s="19"/>
      <c r="AG4307" s="19"/>
      <c r="AH4307" s="19"/>
      <c r="AI4307" s="19"/>
      <c r="AJ4307" s="19"/>
      <c r="AK4307" s="19"/>
      <c r="AL4307" s="19"/>
      <c r="AM4307" s="19"/>
      <c r="AN4307" s="19"/>
      <c r="AO4307" s="19"/>
      <c r="AP4307" s="19"/>
      <c r="AQ4307" s="19"/>
      <c r="AR4307" s="19"/>
      <c r="AS4307" s="19"/>
      <c r="AT4307" s="19"/>
      <c r="AU4307" s="19"/>
      <c r="AV4307" s="19"/>
      <c r="AW4307" s="19"/>
    </row>
    <row r="4308" spans="1:49">
      <c r="A4308" s="36"/>
      <c r="B4308" s="19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9"/>
      <c r="AB4308" s="19"/>
      <c r="AC4308" s="19"/>
      <c r="AD4308" s="19"/>
      <c r="AE4308" s="19"/>
      <c r="AF4308" s="19"/>
      <c r="AG4308" s="19"/>
      <c r="AH4308" s="19"/>
      <c r="AI4308" s="19"/>
      <c r="AJ4308" s="19"/>
      <c r="AK4308" s="19"/>
      <c r="AL4308" s="19"/>
      <c r="AM4308" s="19"/>
      <c r="AN4308" s="19"/>
      <c r="AO4308" s="19"/>
      <c r="AP4308" s="19"/>
      <c r="AQ4308" s="19"/>
      <c r="AR4308" s="19"/>
      <c r="AS4308" s="19"/>
      <c r="AT4308" s="19"/>
      <c r="AU4308" s="19"/>
      <c r="AV4308" s="19"/>
      <c r="AW4308" s="19"/>
    </row>
    <row r="4309" spans="1:49">
      <c r="A4309" s="36"/>
      <c r="B4309" s="19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</row>
    <row r="4310" spans="1:49">
      <c r="A4310" s="36"/>
      <c r="B4310" s="19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19"/>
      <c r="AP4310" s="19"/>
      <c r="AQ4310" s="19"/>
      <c r="AR4310" s="19"/>
      <c r="AS4310" s="19"/>
      <c r="AT4310" s="19"/>
      <c r="AU4310" s="19"/>
      <c r="AV4310" s="19"/>
      <c r="AW4310" s="19"/>
    </row>
    <row r="4311" spans="1:49">
      <c r="A4311" s="36"/>
      <c r="B4311" s="19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9"/>
      <c r="AB4311" s="19"/>
      <c r="AC4311" s="19"/>
      <c r="AD4311" s="19"/>
      <c r="AE4311" s="19"/>
      <c r="AF4311" s="19"/>
      <c r="AG4311" s="19"/>
      <c r="AH4311" s="19"/>
      <c r="AI4311" s="19"/>
      <c r="AJ4311" s="19"/>
      <c r="AK4311" s="19"/>
      <c r="AL4311" s="19"/>
      <c r="AM4311" s="19"/>
      <c r="AN4311" s="19"/>
      <c r="AO4311" s="19"/>
      <c r="AP4311" s="19"/>
      <c r="AQ4311" s="19"/>
      <c r="AR4311" s="19"/>
      <c r="AS4311" s="19"/>
      <c r="AT4311" s="19"/>
      <c r="AU4311" s="19"/>
      <c r="AV4311" s="19"/>
      <c r="AW4311" s="19"/>
    </row>
    <row r="4312" spans="1:49">
      <c r="A4312" s="36"/>
      <c r="B4312" s="19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9"/>
      <c r="AB4312" s="19"/>
      <c r="AC4312" s="19"/>
      <c r="AD4312" s="19"/>
      <c r="AE4312" s="19"/>
      <c r="AF4312" s="19"/>
      <c r="AG4312" s="19"/>
      <c r="AH4312" s="19"/>
      <c r="AI4312" s="19"/>
      <c r="AJ4312" s="19"/>
      <c r="AK4312" s="19"/>
      <c r="AL4312" s="19"/>
      <c r="AM4312" s="19"/>
      <c r="AN4312" s="19"/>
      <c r="AO4312" s="19"/>
      <c r="AP4312" s="19"/>
      <c r="AQ4312" s="19"/>
      <c r="AR4312" s="19"/>
      <c r="AS4312" s="19"/>
      <c r="AT4312" s="19"/>
      <c r="AU4312" s="19"/>
      <c r="AV4312" s="19"/>
      <c r="AW4312" s="19"/>
    </row>
    <row r="4313" spans="1:49">
      <c r="A4313" s="36"/>
      <c r="B4313" s="19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9"/>
      <c r="AB4313" s="19"/>
      <c r="AC4313" s="19"/>
      <c r="AD4313" s="19"/>
      <c r="AE4313" s="19"/>
      <c r="AF4313" s="19"/>
      <c r="AG4313" s="19"/>
      <c r="AH4313" s="19"/>
      <c r="AI4313" s="19"/>
      <c r="AJ4313" s="19"/>
      <c r="AK4313" s="19"/>
      <c r="AL4313" s="19"/>
      <c r="AM4313" s="19"/>
      <c r="AN4313" s="19"/>
      <c r="AO4313" s="19"/>
      <c r="AP4313" s="19"/>
      <c r="AQ4313" s="19"/>
      <c r="AR4313" s="19"/>
      <c r="AS4313" s="19"/>
      <c r="AT4313" s="19"/>
      <c r="AU4313" s="19"/>
      <c r="AV4313" s="19"/>
      <c r="AW4313" s="19"/>
    </row>
    <row r="4314" spans="1:49">
      <c r="A4314" s="36"/>
      <c r="B4314" s="19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9"/>
      <c r="AB4314" s="19"/>
      <c r="AC4314" s="19"/>
      <c r="AD4314" s="19"/>
      <c r="AE4314" s="19"/>
      <c r="AF4314" s="19"/>
      <c r="AG4314" s="19"/>
      <c r="AH4314" s="19"/>
      <c r="AI4314" s="19"/>
      <c r="AJ4314" s="19"/>
      <c r="AK4314" s="19"/>
      <c r="AL4314" s="19"/>
      <c r="AM4314" s="19"/>
      <c r="AN4314" s="19"/>
      <c r="AO4314" s="19"/>
      <c r="AP4314" s="19"/>
      <c r="AQ4314" s="19"/>
      <c r="AR4314" s="19"/>
      <c r="AS4314" s="19"/>
      <c r="AT4314" s="19"/>
      <c r="AU4314" s="19"/>
      <c r="AV4314" s="19"/>
      <c r="AW4314" s="19"/>
    </row>
    <row r="4315" spans="1:49">
      <c r="A4315" s="36"/>
      <c r="B4315" s="19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9"/>
      <c r="AB4315" s="19"/>
      <c r="AC4315" s="19"/>
      <c r="AD4315" s="19"/>
      <c r="AE4315" s="19"/>
      <c r="AF4315" s="19"/>
      <c r="AG4315" s="19"/>
      <c r="AH4315" s="19"/>
      <c r="AI4315" s="19"/>
      <c r="AJ4315" s="19"/>
      <c r="AK4315" s="19"/>
      <c r="AL4315" s="19"/>
      <c r="AM4315" s="19"/>
      <c r="AN4315" s="19"/>
      <c r="AO4315" s="19"/>
      <c r="AP4315" s="19"/>
      <c r="AQ4315" s="19"/>
      <c r="AR4315" s="19"/>
      <c r="AS4315" s="19"/>
      <c r="AT4315" s="19"/>
      <c r="AU4315" s="19"/>
      <c r="AV4315" s="19"/>
      <c r="AW4315" s="19"/>
    </row>
    <row r="4316" spans="1:49">
      <c r="A4316" s="36"/>
      <c r="B4316" s="19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9"/>
      <c r="AB4316" s="19"/>
      <c r="AC4316" s="19"/>
      <c r="AD4316" s="19"/>
      <c r="AE4316" s="19"/>
      <c r="AF4316" s="19"/>
      <c r="AG4316" s="19"/>
      <c r="AH4316" s="19"/>
      <c r="AI4316" s="19"/>
      <c r="AJ4316" s="19"/>
      <c r="AK4316" s="19"/>
      <c r="AL4316" s="19"/>
      <c r="AM4316" s="19"/>
      <c r="AN4316" s="19"/>
      <c r="AO4316" s="19"/>
      <c r="AP4316" s="19"/>
      <c r="AQ4316" s="19"/>
      <c r="AR4316" s="19"/>
      <c r="AS4316" s="19"/>
      <c r="AT4316" s="19"/>
      <c r="AU4316" s="19"/>
      <c r="AV4316" s="19"/>
      <c r="AW4316" s="19"/>
    </row>
    <row r="4317" spans="1:49">
      <c r="A4317" s="36"/>
      <c r="B4317" s="19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19"/>
      <c r="AI4317" s="19"/>
      <c r="AJ4317" s="19"/>
      <c r="AK4317" s="19"/>
      <c r="AL4317" s="19"/>
      <c r="AM4317" s="19"/>
      <c r="AN4317" s="19"/>
      <c r="AO4317" s="19"/>
      <c r="AP4317" s="19"/>
      <c r="AQ4317" s="19"/>
      <c r="AR4317" s="19"/>
      <c r="AS4317" s="19"/>
      <c r="AT4317" s="19"/>
      <c r="AU4317" s="19"/>
      <c r="AV4317" s="19"/>
      <c r="AW4317" s="19"/>
    </row>
    <row r="4318" spans="1:49">
      <c r="A4318" s="36"/>
      <c r="B4318" s="19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9"/>
      <c r="AB4318" s="19"/>
      <c r="AC4318" s="19"/>
      <c r="AD4318" s="19"/>
      <c r="AE4318" s="19"/>
      <c r="AF4318" s="19"/>
      <c r="AG4318" s="19"/>
      <c r="AH4318" s="19"/>
      <c r="AI4318" s="19"/>
      <c r="AJ4318" s="19"/>
      <c r="AK4318" s="19"/>
      <c r="AL4318" s="19"/>
      <c r="AM4318" s="19"/>
      <c r="AN4318" s="19"/>
      <c r="AO4318" s="19"/>
      <c r="AP4318" s="19"/>
      <c r="AQ4318" s="19"/>
      <c r="AR4318" s="19"/>
      <c r="AS4318" s="19"/>
      <c r="AT4318" s="19"/>
      <c r="AU4318" s="19"/>
      <c r="AV4318" s="19"/>
      <c r="AW4318" s="19"/>
    </row>
    <row r="4319" spans="1:49">
      <c r="A4319" s="36"/>
      <c r="B4319" s="19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  <c r="AV4319" s="19"/>
      <c r="AW4319" s="19"/>
    </row>
    <row r="4320" spans="1:49">
      <c r="A4320" s="36"/>
      <c r="B4320" s="19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9"/>
      <c r="AB4320" s="19"/>
      <c r="AC4320" s="19"/>
      <c r="AD4320" s="19"/>
      <c r="AE4320" s="19"/>
      <c r="AF4320" s="19"/>
      <c r="AG4320" s="19"/>
      <c r="AH4320" s="19"/>
      <c r="AI4320" s="19"/>
      <c r="AJ4320" s="19"/>
      <c r="AK4320" s="19"/>
      <c r="AL4320" s="19"/>
      <c r="AM4320" s="19"/>
      <c r="AN4320" s="19"/>
      <c r="AO4320" s="19"/>
      <c r="AP4320" s="19"/>
      <c r="AQ4320" s="19"/>
      <c r="AR4320" s="19"/>
      <c r="AS4320" s="19"/>
      <c r="AT4320" s="19"/>
      <c r="AU4320" s="19"/>
      <c r="AV4320" s="19"/>
      <c r="AW4320" s="19"/>
    </row>
    <row r="4321" spans="1:49">
      <c r="A4321" s="36"/>
      <c r="B4321" s="19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9"/>
      <c r="AB4321" s="19"/>
      <c r="AC4321" s="19"/>
      <c r="AD4321" s="19"/>
      <c r="AE4321" s="19"/>
      <c r="AF4321" s="19"/>
      <c r="AG4321" s="19"/>
      <c r="AH4321" s="19"/>
      <c r="AI4321" s="19"/>
      <c r="AJ4321" s="19"/>
      <c r="AK4321" s="19"/>
      <c r="AL4321" s="19"/>
      <c r="AM4321" s="19"/>
      <c r="AN4321" s="19"/>
      <c r="AO4321" s="19"/>
      <c r="AP4321" s="19"/>
      <c r="AQ4321" s="19"/>
      <c r="AR4321" s="19"/>
      <c r="AS4321" s="19"/>
      <c r="AT4321" s="19"/>
      <c r="AU4321" s="19"/>
      <c r="AV4321" s="19"/>
      <c r="AW4321" s="19"/>
    </row>
    <row r="4322" spans="1:49">
      <c r="A4322" s="36"/>
      <c r="B4322" s="19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9"/>
      <c r="AB4322" s="19"/>
      <c r="AC4322" s="19"/>
      <c r="AD4322" s="19"/>
      <c r="AE4322" s="19"/>
      <c r="AF4322" s="19"/>
      <c r="AG4322" s="19"/>
      <c r="AH4322" s="19"/>
      <c r="AI4322" s="19"/>
      <c r="AJ4322" s="19"/>
      <c r="AK4322" s="19"/>
      <c r="AL4322" s="19"/>
      <c r="AM4322" s="19"/>
      <c r="AN4322" s="19"/>
      <c r="AO4322" s="19"/>
      <c r="AP4322" s="19"/>
      <c r="AQ4322" s="19"/>
      <c r="AR4322" s="19"/>
      <c r="AS4322" s="19"/>
      <c r="AT4322" s="19"/>
      <c r="AU4322" s="19"/>
      <c r="AV4322" s="19"/>
      <c r="AW4322" s="19"/>
    </row>
    <row r="4323" spans="1:49">
      <c r="A4323" s="36"/>
      <c r="B4323" s="19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9"/>
      <c r="AB4323" s="19"/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  <c r="AV4323" s="19"/>
      <c r="AW4323" s="19"/>
    </row>
    <row r="4324" spans="1:49">
      <c r="A4324" s="36"/>
      <c r="B4324" s="19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9"/>
      <c r="AB4324" s="19"/>
      <c r="AC4324" s="19"/>
      <c r="AD4324" s="19"/>
      <c r="AE4324" s="19"/>
      <c r="AF4324" s="19"/>
      <c r="AG4324" s="19"/>
      <c r="AH4324" s="19"/>
      <c r="AI4324" s="19"/>
      <c r="AJ4324" s="19"/>
      <c r="AK4324" s="19"/>
      <c r="AL4324" s="19"/>
      <c r="AM4324" s="19"/>
      <c r="AN4324" s="19"/>
      <c r="AO4324" s="19"/>
      <c r="AP4324" s="19"/>
      <c r="AQ4324" s="19"/>
      <c r="AR4324" s="19"/>
      <c r="AS4324" s="19"/>
      <c r="AT4324" s="19"/>
      <c r="AU4324" s="19"/>
      <c r="AV4324" s="19"/>
      <c r="AW4324" s="19"/>
    </row>
    <row r="4325" spans="1:49">
      <c r="A4325" s="36"/>
      <c r="B4325" s="19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9"/>
      <c r="AB4325" s="19"/>
      <c r="AC4325" s="19"/>
      <c r="AD4325" s="19"/>
      <c r="AE4325" s="19"/>
      <c r="AF4325" s="19"/>
      <c r="AG4325" s="19"/>
      <c r="AH4325" s="19"/>
      <c r="AI4325" s="19"/>
      <c r="AJ4325" s="19"/>
      <c r="AK4325" s="19"/>
      <c r="AL4325" s="19"/>
      <c r="AM4325" s="19"/>
      <c r="AN4325" s="19"/>
      <c r="AO4325" s="19"/>
      <c r="AP4325" s="19"/>
      <c r="AQ4325" s="19"/>
      <c r="AR4325" s="19"/>
      <c r="AS4325" s="19"/>
      <c r="AT4325" s="19"/>
      <c r="AU4325" s="19"/>
      <c r="AV4325" s="19"/>
      <c r="AW4325" s="19"/>
    </row>
    <row r="4326" spans="1:49">
      <c r="A4326" s="36"/>
      <c r="B4326" s="19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9"/>
      <c r="AB4326" s="19"/>
      <c r="AC4326" s="19"/>
      <c r="AD4326" s="19"/>
      <c r="AE4326" s="19"/>
      <c r="AF4326" s="19"/>
      <c r="AG4326" s="19"/>
      <c r="AH4326" s="19"/>
      <c r="AI4326" s="19"/>
      <c r="AJ4326" s="19"/>
      <c r="AK4326" s="19"/>
      <c r="AL4326" s="19"/>
      <c r="AM4326" s="19"/>
      <c r="AN4326" s="19"/>
      <c r="AO4326" s="19"/>
      <c r="AP4326" s="19"/>
      <c r="AQ4326" s="19"/>
      <c r="AR4326" s="19"/>
      <c r="AS4326" s="19"/>
      <c r="AT4326" s="19"/>
      <c r="AU4326" s="19"/>
      <c r="AV4326" s="19"/>
      <c r="AW4326" s="19"/>
    </row>
    <row r="4327" spans="1:49">
      <c r="A4327" s="36"/>
      <c r="B4327" s="19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  <c r="AV4327" s="19"/>
      <c r="AW4327" s="19"/>
    </row>
    <row r="4328" spans="1:49">
      <c r="A4328" s="36"/>
      <c r="B4328" s="19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9"/>
      <c r="AB4328" s="19"/>
      <c r="AC4328" s="19"/>
      <c r="AD4328" s="19"/>
      <c r="AE4328" s="19"/>
      <c r="AF4328" s="19"/>
      <c r="AG4328" s="19"/>
      <c r="AH4328" s="19"/>
      <c r="AI4328" s="19"/>
      <c r="AJ4328" s="19"/>
      <c r="AK4328" s="19"/>
      <c r="AL4328" s="19"/>
      <c r="AM4328" s="19"/>
      <c r="AN4328" s="19"/>
      <c r="AO4328" s="19"/>
      <c r="AP4328" s="19"/>
      <c r="AQ4328" s="19"/>
      <c r="AR4328" s="19"/>
      <c r="AS4328" s="19"/>
      <c r="AT4328" s="19"/>
      <c r="AU4328" s="19"/>
      <c r="AV4328" s="19"/>
      <c r="AW4328" s="19"/>
    </row>
    <row r="4329" spans="1:49">
      <c r="A4329" s="36"/>
      <c r="B4329" s="19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19"/>
      <c r="AQ4329" s="19"/>
      <c r="AR4329" s="19"/>
      <c r="AS4329" s="19"/>
      <c r="AT4329" s="19"/>
      <c r="AU4329" s="19"/>
      <c r="AV4329" s="19"/>
      <c r="AW4329" s="19"/>
    </row>
    <row r="4330" spans="1:49">
      <c r="A4330" s="36"/>
      <c r="B4330" s="19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9"/>
      <c r="AB4330" s="19"/>
      <c r="AC4330" s="19"/>
      <c r="AD4330" s="19"/>
      <c r="AE4330" s="19"/>
      <c r="AF4330" s="19"/>
      <c r="AG4330" s="19"/>
      <c r="AH4330" s="19"/>
      <c r="AI4330" s="19"/>
      <c r="AJ4330" s="19"/>
      <c r="AK4330" s="19"/>
      <c r="AL4330" s="19"/>
      <c r="AM4330" s="19"/>
      <c r="AN4330" s="19"/>
      <c r="AO4330" s="19"/>
      <c r="AP4330" s="19"/>
      <c r="AQ4330" s="19"/>
      <c r="AR4330" s="19"/>
      <c r="AS4330" s="19"/>
      <c r="AT4330" s="19"/>
      <c r="AU4330" s="19"/>
      <c r="AV4330" s="19"/>
      <c r="AW4330" s="19"/>
    </row>
    <row r="4331" spans="1:49">
      <c r="A4331" s="36"/>
      <c r="B4331" s="19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</row>
    <row r="4332" spans="1:49">
      <c r="A4332" s="36"/>
      <c r="B4332" s="19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9"/>
      <c r="AB4332" s="19"/>
      <c r="AC4332" s="19"/>
      <c r="AD4332" s="19"/>
      <c r="AE4332" s="19"/>
      <c r="AF4332" s="19"/>
      <c r="AG4332" s="19"/>
      <c r="AH4332" s="19"/>
      <c r="AI4332" s="19"/>
      <c r="AJ4332" s="19"/>
      <c r="AK4332" s="19"/>
      <c r="AL4332" s="19"/>
      <c r="AM4332" s="19"/>
      <c r="AN4332" s="19"/>
      <c r="AO4332" s="19"/>
      <c r="AP4332" s="19"/>
      <c r="AQ4332" s="19"/>
      <c r="AR4332" s="19"/>
      <c r="AS4332" s="19"/>
      <c r="AT4332" s="19"/>
      <c r="AU4332" s="19"/>
      <c r="AV4332" s="19"/>
      <c r="AW4332" s="19"/>
    </row>
    <row r="4333" spans="1:49">
      <c r="A4333" s="36"/>
      <c r="B4333" s="19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9"/>
      <c r="AB4333" s="19"/>
      <c r="AC4333" s="19"/>
      <c r="AD4333" s="19"/>
      <c r="AE4333" s="19"/>
      <c r="AF4333" s="19"/>
      <c r="AG4333" s="19"/>
      <c r="AH4333" s="19"/>
      <c r="AI4333" s="19"/>
      <c r="AJ4333" s="19"/>
      <c r="AK4333" s="19"/>
      <c r="AL4333" s="19"/>
      <c r="AM4333" s="19"/>
      <c r="AN4333" s="19"/>
      <c r="AO4333" s="19"/>
      <c r="AP4333" s="19"/>
      <c r="AQ4333" s="19"/>
      <c r="AR4333" s="19"/>
      <c r="AS4333" s="19"/>
      <c r="AT4333" s="19"/>
      <c r="AU4333" s="19"/>
      <c r="AV4333" s="19"/>
      <c r="AW4333" s="19"/>
    </row>
    <row r="4334" spans="1:49">
      <c r="A4334" s="36"/>
      <c r="B4334" s="19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9"/>
      <c r="AB4334" s="19"/>
      <c r="AC4334" s="19"/>
      <c r="AD4334" s="19"/>
      <c r="AE4334" s="19"/>
      <c r="AF4334" s="19"/>
      <c r="AG4334" s="19"/>
      <c r="AH4334" s="19"/>
      <c r="AI4334" s="19"/>
      <c r="AJ4334" s="19"/>
      <c r="AK4334" s="19"/>
      <c r="AL4334" s="19"/>
      <c r="AM4334" s="19"/>
      <c r="AN4334" s="19"/>
      <c r="AO4334" s="19"/>
      <c r="AP4334" s="19"/>
      <c r="AQ4334" s="19"/>
      <c r="AR4334" s="19"/>
      <c r="AS4334" s="19"/>
      <c r="AT4334" s="19"/>
      <c r="AU4334" s="19"/>
      <c r="AV4334" s="19"/>
      <c r="AW4334" s="19"/>
    </row>
    <row r="4335" spans="1:49">
      <c r="A4335" s="36"/>
      <c r="B4335" s="19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9"/>
      <c r="AB4335" s="19"/>
      <c r="AC4335" s="19"/>
      <c r="AD4335" s="19"/>
      <c r="AE4335" s="19"/>
      <c r="AF4335" s="19"/>
      <c r="AG4335" s="19"/>
      <c r="AH4335" s="19"/>
      <c r="AI4335" s="19"/>
      <c r="AJ4335" s="19"/>
      <c r="AK4335" s="19"/>
      <c r="AL4335" s="19"/>
      <c r="AM4335" s="19"/>
      <c r="AN4335" s="19"/>
      <c r="AO4335" s="19"/>
      <c r="AP4335" s="19"/>
      <c r="AQ4335" s="19"/>
      <c r="AR4335" s="19"/>
      <c r="AS4335" s="19"/>
      <c r="AT4335" s="19"/>
      <c r="AU4335" s="19"/>
      <c r="AV4335" s="19"/>
      <c r="AW4335" s="19"/>
    </row>
    <row r="4336" spans="1:49">
      <c r="A4336" s="36"/>
      <c r="B4336" s="19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"/>
      <c r="AC4336" s="19"/>
      <c r="AD4336" s="19"/>
      <c r="AE4336" s="19"/>
      <c r="AF4336" s="19"/>
      <c r="AG4336" s="19"/>
      <c r="AH4336" s="19"/>
      <c r="AI4336" s="19"/>
      <c r="AJ4336" s="19"/>
      <c r="AK4336" s="19"/>
      <c r="AL4336" s="19"/>
      <c r="AM4336" s="19"/>
      <c r="AN4336" s="19"/>
      <c r="AO4336" s="19"/>
      <c r="AP4336" s="19"/>
      <c r="AQ4336" s="19"/>
      <c r="AR4336" s="19"/>
      <c r="AS4336" s="19"/>
      <c r="AT4336" s="19"/>
      <c r="AU4336" s="19"/>
      <c r="AV4336" s="19"/>
      <c r="AW4336" s="19"/>
    </row>
    <row r="4337" spans="1:49">
      <c r="A4337" s="36"/>
      <c r="B4337" s="19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9"/>
      <c r="AB4337" s="19"/>
      <c r="AC4337" s="19"/>
      <c r="AD4337" s="19"/>
      <c r="AE4337" s="19"/>
      <c r="AF4337" s="19"/>
      <c r="AG4337" s="19"/>
      <c r="AH4337" s="19"/>
      <c r="AI4337" s="19"/>
      <c r="AJ4337" s="19"/>
      <c r="AK4337" s="19"/>
      <c r="AL4337" s="19"/>
      <c r="AM4337" s="19"/>
      <c r="AN4337" s="19"/>
      <c r="AO4337" s="19"/>
      <c r="AP4337" s="19"/>
      <c r="AQ4337" s="19"/>
      <c r="AR4337" s="19"/>
      <c r="AS4337" s="19"/>
      <c r="AT4337" s="19"/>
      <c r="AU4337" s="19"/>
      <c r="AV4337" s="19"/>
      <c r="AW4337" s="19"/>
    </row>
    <row r="4338" spans="1:49">
      <c r="A4338" s="36"/>
      <c r="B4338" s="19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"/>
      <c r="AT4338" s="19"/>
      <c r="AU4338" s="19"/>
      <c r="AV4338" s="19"/>
      <c r="AW4338" s="19"/>
    </row>
    <row r="4339" spans="1:49">
      <c r="A4339" s="36"/>
      <c r="B4339" s="19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9"/>
      <c r="AB4339" s="19"/>
      <c r="AC4339" s="19"/>
      <c r="AD4339" s="19"/>
      <c r="AE4339" s="19"/>
      <c r="AF4339" s="19"/>
      <c r="AG4339" s="19"/>
      <c r="AH4339" s="19"/>
      <c r="AI4339" s="19"/>
      <c r="AJ4339" s="19"/>
      <c r="AK4339" s="19"/>
      <c r="AL4339" s="19"/>
      <c r="AM4339" s="19"/>
      <c r="AN4339" s="19"/>
      <c r="AO4339" s="19"/>
      <c r="AP4339" s="19"/>
      <c r="AQ4339" s="19"/>
      <c r="AR4339" s="19"/>
      <c r="AS4339" s="19"/>
      <c r="AT4339" s="19"/>
      <c r="AU4339" s="19"/>
      <c r="AV4339" s="19"/>
      <c r="AW4339" s="19"/>
    </row>
    <row r="4340" spans="1:49">
      <c r="A4340" s="36"/>
      <c r="B4340" s="19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9"/>
      <c r="AB4340" s="19"/>
      <c r="AC4340" s="19"/>
      <c r="AD4340" s="19"/>
      <c r="AE4340" s="19"/>
      <c r="AF4340" s="19"/>
      <c r="AG4340" s="19"/>
      <c r="AH4340" s="19"/>
      <c r="AI4340" s="19"/>
      <c r="AJ4340" s="19"/>
      <c r="AK4340" s="19"/>
      <c r="AL4340" s="19"/>
      <c r="AM4340" s="19"/>
      <c r="AN4340" s="19"/>
      <c r="AO4340" s="19"/>
      <c r="AP4340" s="19"/>
      <c r="AQ4340" s="19"/>
      <c r="AR4340" s="19"/>
      <c r="AS4340" s="19"/>
      <c r="AT4340" s="19"/>
      <c r="AU4340" s="19"/>
      <c r="AV4340" s="19"/>
      <c r="AW4340" s="19"/>
    </row>
    <row r="4341" spans="1:49">
      <c r="A4341" s="36"/>
      <c r="B4341" s="19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9"/>
      <c r="AB4341" s="19"/>
      <c r="AC4341" s="19"/>
      <c r="AD4341" s="19"/>
      <c r="AE4341" s="19"/>
      <c r="AF4341" s="19"/>
      <c r="AG4341" s="19"/>
      <c r="AH4341" s="19"/>
      <c r="AI4341" s="19"/>
      <c r="AJ4341" s="19"/>
      <c r="AK4341" s="19"/>
      <c r="AL4341" s="19"/>
      <c r="AM4341" s="19"/>
      <c r="AN4341" s="19"/>
      <c r="AO4341" s="19"/>
      <c r="AP4341" s="19"/>
      <c r="AQ4341" s="19"/>
      <c r="AR4341" s="19"/>
      <c r="AS4341" s="19"/>
      <c r="AT4341" s="19"/>
      <c r="AU4341" s="19"/>
      <c r="AV4341" s="19"/>
      <c r="AW4341" s="19"/>
    </row>
    <row r="4342" spans="1:49">
      <c r="A4342" s="36"/>
      <c r="B4342" s="19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9"/>
      <c r="AB4342" s="19"/>
      <c r="AC4342" s="19"/>
      <c r="AD4342" s="19"/>
      <c r="AE4342" s="19"/>
      <c r="AF4342" s="19"/>
      <c r="AG4342" s="19"/>
      <c r="AH4342" s="19"/>
      <c r="AI4342" s="19"/>
      <c r="AJ4342" s="19"/>
      <c r="AK4342" s="19"/>
      <c r="AL4342" s="19"/>
      <c r="AM4342" s="19"/>
      <c r="AN4342" s="19"/>
      <c r="AO4342" s="19"/>
      <c r="AP4342" s="19"/>
      <c r="AQ4342" s="19"/>
      <c r="AR4342" s="19"/>
      <c r="AS4342" s="19"/>
      <c r="AT4342" s="19"/>
      <c r="AU4342" s="19"/>
      <c r="AV4342" s="19"/>
      <c r="AW4342" s="19"/>
    </row>
    <row r="4343" spans="1:49">
      <c r="A4343" s="36"/>
      <c r="B4343" s="19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19"/>
      <c r="AN4343" s="19"/>
      <c r="AO4343" s="19"/>
      <c r="AP4343" s="19"/>
      <c r="AQ4343" s="19"/>
      <c r="AR4343" s="19"/>
      <c r="AS4343" s="19"/>
      <c r="AT4343" s="19"/>
      <c r="AU4343" s="19"/>
      <c r="AV4343" s="19"/>
      <c r="AW4343" s="19"/>
    </row>
    <row r="4344" spans="1:49">
      <c r="A4344" s="36"/>
      <c r="B4344" s="19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9"/>
      <c r="AB4344" s="19"/>
      <c r="AC4344" s="19"/>
      <c r="AD4344" s="19"/>
      <c r="AE4344" s="19"/>
      <c r="AF4344" s="19"/>
      <c r="AG4344" s="19"/>
      <c r="AH4344" s="19"/>
      <c r="AI4344" s="19"/>
      <c r="AJ4344" s="19"/>
      <c r="AK4344" s="19"/>
      <c r="AL4344" s="19"/>
      <c r="AM4344" s="19"/>
      <c r="AN4344" s="19"/>
      <c r="AO4344" s="19"/>
      <c r="AP4344" s="19"/>
      <c r="AQ4344" s="19"/>
      <c r="AR4344" s="19"/>
      <c r="AS4344" s="19"/>
      <c r="AT4344" s="19"/>
      <c r="AU4344" s="19"/>
      <c r="AV4344" s="19"/>
      <c r="AW4344" s="19"/>
    </row>
    <row r="4345" spans="1:49">
      <c r="A4345" s="36"/>
      <c r="B4345" s="19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19"/>
      <c r="AU4345" s="19"/>
      <c r="AV4345" s="19"/>
      <c r="AW4345" s="19"/>
    </row>
    <row r="4346" spans="1:49">
      <c r="A4346" s="36"/>
      <c r="B4346" s="19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9"/>
      <c r="AB4346" s="19"/>
      <c r="AC4346" s="19"/>
      <c r="AD4346" s="19"/>
      <c r="AE4346" s="19"/>
      <c r="AF4346" s="19"/>
      <c r="AG4346" s="19"/>
      <c r="AH4346" s="19"/>
      <c r="AI4346" s="19"/>
      <c r="AJ4346" s="19"/>
      <c r="AK4346" s="19"/>
      <c r="AL4346" s="19"/>
      <c r="AM4346" s="19"/>
      <c r="AN4346" s="19"/>
      <c r="AO4346" s="19"/>
      <c r="AP4346" s="19"/>
      <c r="AQ4346" s="19"/>
      <c r="AR4346" s="19"/>
      <c r="AS4346" s="19"/>
      <c r="AT4346" s="19"/>
      <c r="AU4346" s="19"/>
      <c r="AV4346" s="19"/>
      <c r="AW4346" s="19"/>
    </row>
    <row r="4347" spans="1:49">
      <c r="A4347" s="36"/>
      <c r="B4347" s="19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9"/>
      <c r="AB4347" s="19"/>
      <c r="AC4347" s="19"/>
      <c r="AD4347" s="19"/>
      <c r="AE4347" s="19"/>
      <c r="AF4347" s="19"/>
      <c r="AG4347" s="19"/>
      <c r="AH4347" s="19"/>
      <c r="AI4347" s="19"/>
      <c r="AJ4347" s="19"/>
      <c r="AK4347" s="19"/>
      <c r="AL4347" s="19"/>
      <c r="AM4347" s="19"/>
      <c r="AN4347" s="19"/>
      <c r="AO4347" s="19"/>
      <c r="AP4347" s="19"/>
      <c r="AQ4347" s="19"/>
      <c r="AR4347" s="19"/>
      <c r="AS4347" s="19"/>
      <c r="AT4347" s="19"/>
      <c r="AU4347" s="19"/>
      <c r="AV4347" s="19"/>
      <c r="AW4347" s="19"/>
    </row>
    <row r="4348" spans="1:49">
      <c r="A4348" s="36"/>
      <c r="B4348" s="19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9"/>
      <c r="AB4348" s="19"/>
      <c r="AC4348" s="19"/>
      <c r="AD4348" s="19"/>
      <c r="AE4348" s="19"/>
      <c r="AF4348" s="19"/>
      <c r="AG4348" s="19"/>
      <c r="AH4348" s="19"/>
      <c r="AI4348" s="19"/>
      <c r="AJ4348" s="19"/>
      <c r="AK4348" s="19"/>
      <c r="AL4348" s="19"/>
      <c r="AM4348" s="19"/>
      <c r="AN4348" s="19"/>
      <c r="AO4348" s="19"/>
      <c r="AP4348" s="19"/>
      <c r="AQ4348" s="19"/>
      <c r="AR4348" s="19"/>
      <c r="AS4348" s="19"/>
      <c r="AT4348" s="19"/>
      <c r="AU4348" s="19"/>
      <c r="AV4348" s="19"/>
      <c r="AW4348" s="19"/>
    </row>
    <row r="4349" spans="1:49">
      <c r="A4349" s="36"/>
      <c r="B4349" s="19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19"/>
      <c r="AC4349" s="19"/>
      <c r="AD4349" s="19"/>
      <c r="AE4349" s="19"/>
      <c r="AF4349" s="19"/>
      <c r="AG4349" s="19"/>
      <c r="AH4349" s="19"/>
      <c r="AI4349" s="19"/>
      <c r="AJ4349" s="19"/>
      <c r="AK4349" s="19"/>
      <c r="AL4349" s="19"/>
      <c r="AM4349" s="19"/>
      <c r="AN4349" s="19"/>
      <c r="AO4349" s="19"/>
      <c r="AP4349" s="19"/>
      <c r="AQ4349" s="19"/>
      <c r="AR4349" s="19"/>
      <c r="AS4349" s="19"/>
      <c r="AT4349" s="19"/>
      <c r="AU4349" s="19"/>
      <c r="AV4349" s="19"/>
      <c r="AW4349" s="19"/>
    </row>
    <row r="4350" spans="1:49">
      <c r="A4350" s="36"/>
      <c r="B4350" s="19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9"/>
      <c r="AB4350" s="19"/>
      <c r="AC4350" s="19"/>
      <c r="AD4350" s="19"/>
      <c r="AE4350" s="19"/>
      <c r="AF4350" s="19"/>
      <c r="AG4350" s="19"/>
      <c r="AH4350" s="19"/>
      <c r="AI4350" s="19"/>
      <c r="AJ4350" s="19"/>
      <c r="AK4350" s="19"/>
      <c r="AL4350" s="19"/>
      <c r="AM4350" s="19"/>
      <c r="AN4350" s="19"/>
      <c r="AO4350" s="19"/>
      <c r="AP4350" s="19"/>
      <c r="AQ4350" s="19"/>
      <c r="AR4350" s="19"/>
      <c r="AS4350" s="19"/>
      <c r="AT4350" s="19"/>
      <c r="AU4350" s="19"/>
      <c r="AV4350" s="19"/>
      <c r="AW4350" s="19"/>
    </row>
    <row r="4351" spans="1:49">
      <c r="A4351" s="36"/>
      <c r="B4351" s="19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9"/>
      <c r="AB4351" s="19"/>
      <c r="AC4351" s="19"/>
      <c r="AD4351" s="19"/>
      <c r="AE4351" s="19"/>
      <c r="AF4351" s="19"/>
      <c r="AG4351" s="19"/>
      <c r="AH4351" s="19"/>
      <c r="AI4351" s="19"/>
      <c r="AJ4351" s="19"/>
      <c r="AK4351" s="19"/>
      <c r="AL4351" s="19"/>
      <c r="AM4351" s="19"/>
      <c r="AN4351" s="19"/>
      <c r="AO4351" s="19"/>
      <c r="AP4351" s="19"/>
      <c r="AQ4351" s="19"/>
      <c r="AR4351" s="19"/>
      <c r="AS4351" s="19"/>
      <c r="AT4351" s="19"/>
      <c r="AU4351" s="19"/>
      <c r="AV4351" s="19"/>
      <c r="AW4351" s="19"/>
    </row>
    <row r="4352" spans="1:49">
      <c r="A4352" s="36"/>
      <c r="B4352" s="19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9"/>
      <c r="AB4352" s="19"/>
      <c r="AC4352" s="19"/>
      <c r="AD4352" s="19"/>
      <c r="AE4352" s="19"/>
      <c r="AF4352" s="19"/>
      <c r="AG4352" s="19"/>
      <c r="AH4352" s="19"/>
      <c r="AI4352" s="19"/>
      <c r="AJ4352" s="19"/>
      <c r="AK4352" s="19"/>
      <c r="AL4352" s="19"/>
      <c r="AM4352" s="19"/>
      <c r="AN4352" s="19"/>
      <c r="AO4352" s="19"/>
      <c r="AP4352" s="19"/>
      <c r="AQ4352" s="19"/>
      <c r="AR4352" s="19"/>
      <c r="AS4352" s="19"/>
      <c r="AT4352" s="19"/>
      <c r="AU4352" s="19"/>
      <c r="AV4352" s="19"/>
      <c r="AW4352" s="19"/>
    </row>
    <row r="4353" spans="1:49">
      <c r="A4353" s="36"/>
      <c r="B4353" s="19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9"/>
      <c r="AB4353" s="19"/>
      <c r="AC4353" s="19"/>
      <c r="AD4353" s="19"/>
      <c r="AE4353" s="19"/>
      <c r="AF4353" s="19"/>
      <c r="AG4353" s="19"/>
      <c r="AH4353" s="19"/>
      <c r="AI4353" s="19"/>
      <c r="AJ4353" s="19"/>
      <c r="AK4353" s="19"/>
      <c r="AL4353" s="19"/>
      <c r="AM4353" s="19"/>
      <c r="AN4353" s="19"/>
      <c r="AO4353" s="19"/>
      <c r="AP4353" s="19"/>
      <c r="AQ4353" s="19"/>
      <c r="AR4353" s="19"/>
      <c r="AS4353" s="19"/>
      <c r="AT4353" s="19"/>
      <c r="AU4353" s="19"/>
      <c r="AV4353" s="19"/>
      <c r="AW4353" s="19"/>
    </row>
    <row r="4354" spans="1:49">
      <c r="A4354" s="36"/>
      <c r="B4354" s="19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9"/>
      <c r="AB4354" s="19"/>
      <c r="AC4354" s="19"/>
      <c r="AD4354" s="19"/>
      <c r="AE4354" s="19"/>
      <c r="AF4354" s="19"/>
      <c r="AG4354" s="19"/>
      <c r="AH4354" s="19"/>
      <c r="AI4354" s="19"/>
      <c r="AJ4354" s="19"/>
      <c r="AK4354" s="19"/>
      <c r="AL4354" s="19"/>
      <c r="AM4354" s="19"/>
      <c r="AN4354" s="19"/>
      <c r="AO4354" s="19"/>
      <c r="AP4354" s="19"/>
      <c r="AQ4354" s="19"/>
      <c r="AR4354" s="19"/>
      <c r="AS4354" s="19"/>
      <c r="AT4354" s="19"/>
      <c r="AU4354" s="19"/>
      <c r="AV4354" s="19"/>
      <c r="AW4354" s="19"/>
    </row>
    <row r="4355" spans="1:49">
      <c r="A4355" s="36"/>
      <c r="B4355" s="19"/>
      <c r="C4355" s="19"/>
      <c r="D4355" s="19"/>
      <c r="E4355" s="19"/>
      <c r="F4355" s="19"/>
      <c r="G4355" s="19"/>
      <c r="H4355" s="19"/>
      <c r="I4355" s="19"/>
      <c r="J4355" s="19"/>
      <c r="K4355" s="19"/>
      <c r="L4355" s="19"/>
      <c r="M4355" s="19"/>
      <c r="N4355" s="19"/>
      <c r="O4355" s="19"/>
      <c r="P4355" s="19"/>
      <c r="Q4355" s="19"/>
      <c r="R4355" s="19"/>
      <c r="S4355" s="19"/>
      <c r="T4355" s="19"/>
      <c r="U4355" s="19"/>
      <c r="V4355" s="19"/>
      <c r="W4355" s="19"/>
      <c r="X4355" s="19"/>
      <c r="Y4355" s="19"/>
      <c r="Z4355" s="19"/>
      <c r="AA4355" s="19"/>
      <c r="AB4355" s="19"/>
      <c r="AC4355" s="19"/>
      <c r="AD4355" s="19"/>
      <c r="AE4355" s="19"/>
      <c r="AF4355" s="19"/>
      <c r="AG4355" s="19"/>
      <c r="AH4355" s="19"/>
      <c r="AI4355" s="19"/>
      <c r="AJ4355" s="19"/>
      <c r="AK4355" s="19"/>
      <c r="AL4355" s="19"/>
      <c r="AM4355" s="19"/>
      <c r="AN4355" s="19"/>
      <c r="AO4355" s="19"/>
      <c r="AP4355" s="19"/>
      <c r="AQ4355" s="19"/>
      <c r="AR4355" s="19"/>
      <c r="AS4355" s="19"/>
      <c r="AT4355" s="19"/>
      <c r="AU4355" s="19"/>
      <c r="AV4355" s="19"/>
      <c r="AW4355" s="19"/>
    </row>
    <row r="4356" spans="1:49">
      <c r="A4356" s="36"/>
      <c r="B4356" s="19"/>
      <c r="C4356" s="19"/>
      <c r="D4356" s="19"/>
      <c r="E4356" s="19"/>
      <c r="F4356" s="19"/>
      <c r="G4356" s="19"/>
      <c r="H4356" s="19"/>
      <c r="I4356" s="19"/>
      <c r="J4356" s="19"/>
      <c r="K4356" s="19"/>
      <c r="L4356" s="19"/>
      <c r="M4356" s="19"/>
      <c r="N4356" s="19"/>
      <c r="O4356" s="19"/>
      <c r="P4356" s="19"/>
      <c r="Q4356" s="19"/>
      <c r="R4356" s="19"/>
      <c r="S4356" s="19"/>
      <c r="T4356" s="19"/>
      <c r="U4356" s="19"/>
      <c r="V4356" s="19"/>
      <c r="W4356" s="19"/>
      <c r="X4356" s="19"/>
      <c r="Y4356" s="19"/>
      <c r="Z4356" s="19"/>
      <c r="AA4356" s="19"/>
      <c r="AB4356" s="19"/>
      <c r="AC4356" s="19"/>
      <c r="AD4356" s="19"/>
      <c r="AE4356" s="19"/>
      <c r="AF4356" s="19"/>
      <c r="AG4356" s="19"/>
      <c r="AH4356" s="19"/>
      <c r="AI4356" s="19"/>
      <c r="AJ4356" s="19"/>
      <c r="AK4356" s="19"/>
      <c r="AL4356" s="19"/>
      <c r="AM4356" s="19"/>
      <c r="AN4356" s="19"/>
      <c r="AO4356" s="19"/>
      <c r="AP4356" s="19"/>
      <c r="AQ4356" s="19"/>
      <c r="AR4356" s="19"/>
      <c r="AS4356" s="19"/>
      <c r="AT4356" s="19"/>
      <c r="AU4356" s="19"/>
      <c r="AV4356" s="19"/>
      <c r="AW4356" s="19"/>
    </row>
    <row r="4357" spans="1:49">
      <c r="A4357" s="36"/>
      <c r="B4357" s="19"/>
      <c r="C4357" s="19"/>
      <c r="D4357" s="19"/>
      <c r="E4357" s="19"/>
      <c r="F4357" s="19"/>
      <c r="G4357" s="19"/>
      <c r="H4357" s="19"/>
      <c r="I4357" s="19"/>
      <c r="J4357" s="19"/>
      <c r="K4357" s="19"/>
      <c r="L4357" s="19"/>
      <c r="M4357" s="19"/>
      <c r="N4357" s="19"/>
      <c r="O4357" s="19"/>
      <c r="P4357" s="19"/>
      <c r="Q4357" s="19"/>
      <c r="R4357" s="19"/>
      <c r="S4357" s="19"/>
      <c r="T4357" s="19"/>
      <c r="U4357" s="19"/>
      <c r="V4357" s="19"/>
      <c r="W4357" s="19"/>
      <c r="X4357" s="19"/>
      <c r="Y4357" s="19"/>
      <c r="Z4357" s="19"/>
      <c r="AA4357" s="19"/>
      <c r="AB4357" s="19"/>
      <c r="AC4357" s="19"/>
      <c r="AD4357" s="19"/>
      <c r="AE4357" s="19"/>
      <c r="AF4357" s="19"/>
      <c r="AG4357" s="19"/>
      <c r="AH4357" s="19"/>
      <c r="AI4357" s="19"/>
      <c r="AJ4357" s="19"/>
      <c r="AK4357" s="19"/>
      <c r="AL4357" s="19"/>
      <c r="AM4357" s="19"/>
      <c r="AN4357" s="19"/>
      <c r="AO4357" s="19"/>
      <c r="AP4357" s="19"/>
      <c r="AQ4357" s="19"/>
      <c r="AR4357" s="19"/>
      <c r="AS4357" s="19"/>
      <c r="AT4357" s="19"/>
      <c r="AU4357" s="19"/>
      <c r="AV4357" s="19"/>
      <c r="AW4357" s="19"/>
    </row>
    <row r="4358" spans="1:49">
      <c r="A4358" s="36"/>
      <c r="B4358" s="19"/>
      <c r="C4358" s="19"/>
      <c r="D4358" s="19"/>
      <c r="E4358" s="19"/>
      <c r="F4358" s="19"/>
      <c r="G4358" s="19"/>
      <c r="H4358" s="19"/>
      <c r="I4358" s="19"/>
      <c r="J4358" s="19"/>
      <c r="K4358" s="19"/>
      <c r="L4358" s="19"/>
      <c r="M4358" s="19"/>
      <c r="N4358" s="19"/>
      <c r="O4358" s="19"/>
      <c r="P4358" s="19"/>
      <c r="Q4358" s="19"/>
      <c r="R4358" s="19"/>
      <c r="S4358" s="19"/>
      <c r="T4358" s="19"/>
      <c r="U4358" s="19"/>
      <c r="V4358" s="19"/>
      <c r="W4358" s="19"/>
      <c r="X4358" s="19"/>
      <c r="Y4358" s="19"/>
      <c r="Z4358" s="19"/>
      <c r="AA4358" s="19"/>
      <c r="AB4358" s="19"/>
      <c r="AC4358" s="19"/>
      <c r="AD4358" s="19"/>
      <c r="AE4358" s="19"/>
      <c r="AF4358" s="19"/>
      <c r="AG4358" s="19"/>
      <c r="AH4358" s="19"/>
      <c r="AI4358" s="19"/>
      <c r="AJ4358" s="19"/>
      <c r="AK4358" s="19"/>
      <c r="AL4358" s="19"/>
      <c r="AM4358" s="19"/>
      <c r="AN4358" s="19"/>
      <c r="AO4358" s="19"/>
      <c r="AP4358" s="19"/>
      <c r="AQ4358" s="19"/>
      <c r="AR4358" s="19"/>
      <c r="AS4358" s="19"/>
      <c r="AT4358" s="19"/>
      <c r="AU4358" s="19"/>
      <c r="AV4358" s="19"/>
      <c r="AW4358" s="19"/>
    </row>
    <row r="4359" spans="1:49">
      <c r="A4359" s="36"/>
      <c r="B4359" s="19"/>
      <c r="C4359" s="19"/>
      <c r="D4359" s="19"/>
      <c r="E4359" s="19"/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19"/>
      <c r="AC4359" s="19"/>
      <c r="AD4359" s="19"/>
      <c r="AE4359" s="19"/>
      <c r="AF4359" s="19"/>
      <c r="AG4359" s="19"/>
      <c r="AH4359" s="19"/>
      <c r="AI4359" s="19"/>
      <c r="AJ4359" s="19"/>
      <c r="AK4359" s="19"/>
      <c r="AL4359" s="19"/>
      <c r="AM4359" s="19"/>
      <c r="AN4359" s="19"/>
      <c r="AO4359" s="19"/>
      <c r="AP4359" s="19"/>
      <c r="AQ4359" s="19"/>
      <c r="AR4359" s="19"/>
      <c r="AS4359" s="19"/>
      <c r="AT4359" s="19"/>
      <c r="AU4359" s="19"/>
      <c r="AV4359" s="19"/>
      <c r="AW4359" s="19"/>
    </row>
    <row r="4360" spans="1:49">
      <c r="A4360" s="36"/>
      <c r="B4360" s="19"/>
      <c r="C4360" s="19"/>
      <c r="D4360" s="19"/>
      <c r="E4360" s="19"/>
      <c r="F4360" s="19"/>
      <c r="G4360" s="19"/>
      <c r="H4360" s="19"/>
      <c r="I4360" s="19"/>
      <c r="J4360" s="19"/>
      <c r="K4360" s="19"/>
      <c r="L4360" s="19"/>
      <c r="M4360" s="19"/>
      <c r="N4360" s="19"/>
      <c r="O4360" s="19"/>
      <c r="P4360" s="19"/>
      <c r="Q4360" s="19"/>
      <c r="R4360" s="19"/>
      <c r="S4360" s="19"/>
      <c r="T4360" s="19"/>
      <c r="U4360" s="19"/>
      <c r="V4360" s="19"/>
      <c r="W4360" s="19"/>
      <c r="X4360" s="19"/>
      <c r="Y4360" s="19"/>
      <c r="Z4360" s="19"/>
      <c r="AA4360" s="19"/>
      <c r="AB4360" s="19"/>
      <c r="AC4360" s="19"/>
      <c r="AD4360" s="19"/>
      <c r="AE4360" s="19"/>
      <c r="AF4360" s="19"/>
      <c r="AG4360" s="19"/>
      <c r="AH4360" s="19"/>
      <c r="AI4360" s="19"/>
      <c r="AJ4360" s="19"/>
      <c r="AK4360" s="19"/>
      <c r="AL4360" s="19"/>
      <c r="AM4360" s="19"/>
      <c r="AN4360" s="19"/>
      <c r="AO4360" s="19"/>
      <c r="AP4360" s="19"/>
      <c r="AQ4360" s="19"/>
      <c r="AR4360" s="19"/>
      <c r="AS4360" s="19"/>
      <c r="AT4360" s="19"/>
      <c r="AU4360" s="19"/>
      <c r="AV4360" s="19"/>
      <c r="AW4360" s="19"/>
    </row>
    <row r="4361" spans="1:49">
      <c r="A4361" s="36"/>
      <c r="B4361" s="19"/>
      <c r="C4361" s="19"/>
      <c r="D4361" s="19"/>
      <c r="E4361" s="19"/>
      <c r="F4361" s="19"/>
      <c r="G4361" s="19"/>
      <c r="H4361" s="19"/>
      <c r="I4361" s="19"/>
      <c r="J4361" s="19"/>
      <c r="K4361" s="19"/>
      <c r="L4361" s="19"/>
      <c r="M4361" s="19"/>
      <c r="N4361" s="19"/>
      <c r="O4361" s="19"/>
      <c r="P4361" s="19"/>
      <c r="Q4361" s="19"/>
      <c r="R4361" s="19"/>
      <c r="S4361" s="19"/>
      <c r="T4361" s="19"/>
      <c r="U4361" s="19"/>
      <c r="V4361" s="19"/>
      <c r="W4361" s="19"/>
      <c r="X4361" s="19"/>
      <c r="Y4361" s="19"/>
      <c r="Z4361" s="19"/>
      <c r="AA4361" s="19"/>
      <c r="AB4361" s="19"/>
      <c r="AC4361" s="19"/>
      <c r="AD4361" s="19"/>
      <c r="AE4361" s="19"/>
      <c r="AF4361" s="19"/>
      <c r="AG4361" s="19"/>
      <c r="AH4361" s="19"/>
      <c r="AI4361" s="19"/>
      <c r="AJ4361" s="19"/>
      <c r="AK4361" s="19"/>
      <c r="AL4361" s="19"/>
      <c r="AM4361" s="19"/>
      <c r="AN4361" s="19"/>
      <c r="AO4361" s="19"/>
      <c r="AP4361" s="19"/>
      <c r="AQ4361" s="19"/>
      <c r="AR4361" s="19"/>
      <c r="AS4361" s="19"/>
      <c r="AT4361" s="19"/>
      <c r="AU4361" s="19"/>
      <c r="AV4361" s="19"/>
      <c r="AW4361" s="19"/>
    </row>
    <row r="4362" spans="1:49">
      <c r="A4362" s="36"/>
      <c r="B4362" s="19"/>
      <c r="C4362" s="19"/>
      <c r="D4362" s="19"/>
      <c r="E4362" s="19"/>
      <c r="F4362" s="19"/>
      <c r="G4362" s="19"/>
      <c r="H4362" s="19"/>
      <c r="I4362" s="19"/>
      <c r="J4362" s="19"/>
      <c r="K4362" s="19"/>
      <c r="L4362" s="19"/>
      <c r="M4362" s="19"/>
      <c r="N4362" s="19"/>
      <c r="O4362" s="19"/>
      <c r="P4362" s="19"/>
      <c r="Q4362" s="19"/>
      <c r="R4362" s="19"/>
      <c r="S4362" s="19"/>
      <c r="T4362" s="19"/>
      <c r="U4362" s="19"/>
      <c r="V4362" s="19"/>
      <c r="W4362" s="19"/>
      <c r="X4362" s="19"/>
      <c r="Y4362" s="19"/>
      <c r="Z4362" s="19"/>
      <c r="AA4362" s="19"/>
      <c r="AB4362" s="19"/>
      <c r="AC4362" s="19"/>
      <c r="AD4362" s="19"/>
      <c r="AE4362" s="19"/>
      <c r="AF4362" s="19"/>
      <c r="AG4362" s="19"/>
      <c r="AH4362" s="19"/>
      <c r="AI4362" s="19"/>
      <c r="AJ4362" s="19"/>
      <c r="AK4362" s="19"/>
      <c r="AL4362" s="19"/>
      <c r="AM4362" s="19"/>
      <c r="AN4362" s="19"/>
      <c r="AO4362" s="19"/>
      <c r="AP4362" s="19"/>
      <c r="AQ4362" s="19"/>
      <c r="AR4362" s="19"/>
      <c r="AS4362" s="19"/>
      <c r="AT4362" s="19"/>
      <c r="AU4362" s="19"/>
      <c r="AV4362" s="19"/>
      <c r="AW4362" s="19"/>
    </row>
    <row r="4363" spans="1:49">
      <c r="A4363" s="36"/>
      <c r="B4363" s="19"/>
      <c r="C4363" s="19"/>
      <c r="D4363" s="19"/>
      <c r="E4363" s="19"/>
      <c r="F4363" s="19"/>
      <c r="G4363" s="19"/>
      <c r="H4363" s="19"/>
      <c r="I4363" s="19"/>
      <c r="J4363" s="19"/>
      <c r="K4363" s="19"/>
      <c r="L4363" s="19"/>
      <c r="M4363" s="19"/>
      <c r="N4363" s="19"/>
      <c r="O4363" s="19"/>
      <c r="P4363" s="19"/>
      <c r="Q4363" s="19"/>
      <c r="R4363" s="19"/>
      <c r="S4363" s="19"/>
      <c r="T4363" s="19"/>
      <c r="U4363" s="19"/>
      <c r="V4363" s="19"/>
      <c r="W4363" s="19"/>
      <c r="X4363" s="19"/>
      <c r="Y4363" s="19"/>
      <c r="Z4363" s="19"/>
      <c r="AA4363" s="19"/>
      <c r="AB4363" s="19"/>
      <c r="AC4363" s="19"/>
      <c r="AD4363" s="19"/>
      <c r="AE4363" s="19"/>
      <c r="AF4363" s="19"/>
      <c r="AG4363" s="19"/>
      <c r="AH4363" s="19"/>
      <c r="AI4363" s="19"/>
      <c r="AJ4363" s="19"/>
      <c r="AK4363" s="19"/>
      <c r="AL4363" s="19"/>
      <c r="AM4363" s="19"/>
      <c r="AN4363" s="19"/>
      <c r="AO4363" s="19"/>
      <c r="AP4363" s="19"/>
      <c r="AQ4363" s="19"/>
      <c r="AR4363" s="19"/>
      <c r="AS4363" s="19"/>
      <c r="AT4363" s="19"/>
      <c r="AU4363" s="19"/>
      <c r="AV4363" s="19"/>
      <c r="AW4363" s="19"/>
    </row>
    <row r="4364" spans="1:49">
      <c r="A4364" s="36"/>
      <c r="B4364" s="19"/>
      <c r="C4364" s="19"/>
      <c r="D4364" s="19"/>
      <c r="E4364" s="19"/>
      <c r="F4364" s="19"/>
      <c r="G4364" s="19"/>
      <c r="H4364" s="19"/>
      <c r="I4364" s="19"/>
      <c r="J4364" s="19"/>
      <c r="K4364" s="19"/>
      <c r="L4364" s="19"/>
      <c r="M4364" s="19"/>
      <c r="N4364" s="19"/>
      <c r="O4364" s="19"/>
      <c r="P4364" s="19"/>
      <c r="Q4364" s="19"/>
      <c r="R4364" s="19"/>
      <c r="S4364" s="19"/>
      <c r="T4364" s="19"/>
      <c r="U4364" s="19"/>
      <c r="V4364" s="19"/>
      <c r="W4364" s="19"/>
      <c r="X4364" s="19"/>
      <c r="Y4364" s="19"/>
      <c r="Z4364" s="19"/>
      <c r="AA4364" s="19"/>
      <c r="AB4364" s="19"/>
      <c r="AC4364" s="19"/>
      <c r="AD4364" s="19"/>
      <c r="AE4364" s="19"/>
      <c r="AF4364" s="19"/>
      <c r="AG4364" s="19"/>
      <c r="AH4364" s="19"/>
      <c r="AI4364" s="19"/>
      <c r="AJ4364" s="19"/>
      <c r="AK4364" s="19"/>
      <c r="AL4364" s="19"/>
      <c r="AM4364" s="19"/>
      <c r="AN4364" s="19"/>
      <c r="AO4364" s="19"/>
      <c r="AP4364" s="19"/>
      <c r="AQ4364" s="19"/>
      <c r="AR4364" s="19"/>
      <c r="AS4364" s="19"/>
      <c r="AT4364" s="19"/>
      <c r="AU4364" s="19"/>
      <c r="AV4364" s="19"/>
      <c r="AW4364" s="19"/>
    </row>
    <row r="4365" spans="1:49">
      <c r="A4365" s="36"/>
      <c r="B4365" s="19"/>
      <c r="C4365" s="19"/>
      <c r="D4365" s="19"/>
      <c r="E4365" s="19"/>
      <c r="F4365" s="19"/>
      <c r="G4365" s="19"/>
      <c r="H4365" s="19"/>
      <c r="I4365" s="19"/>
      <c r="J4365" s="19"/>
      <c r="K4365" s="19"/>
      <c r="L4365" s="19"/>
      <c r="M4365" s="19"/>
      <c r="N4365" s="19"/>
      <c r="O4365" s="19"/>
      <c r="P4365" s="19"/>
      <c r="Q4365" s="19"/>
      <c r="R4365" s="19"/>
      <c r="S4365" s="19"/>
      <c r="T4365" s="19"/>
      <c r="U4365" s="19"/>
      <c r="V4365" s="19"/>
      <c r="W4365" s="19"/>
      <c r="X4365" s="19"/>
      <c r="Y4365" s="19"/>
      <c r="Z4365" s="19"/>
      <c r="AA4365" s="19"/>
      <c r="AB4365" s="19"/>
      <c r="AC4365" s="19"/>
      <c r="AD4365" s="19"/>
      <c r="AE4365" s="19"/>
      <c r="AF4365" s="19"/>
      <c r="AG4365" s="19"/>
      <c r="AH4365" s="19"/>
      <c r="AI4365" s="19"/>
      <c r="AJ4365" s="19"/>
      <c r="AK4365" s="19"/>
      <c r="AL4365" s="19"/>
      <c r="AM4365" s="19"/>
      <c r="AN4365" s="19"/>
      <c r="AO4365" s="19"/>
      <c r="AP4365" s="19"/>
      <c r="AQ4365" s="19"/>
      <c r="AR4365" s="19"/>
      <c r="AS4365" s="19"/>
      <c r="AT4365" s="19"/>
      <c r="AU4365" s="19"/>
      <c r="AV4365" s="19"/>
      <c r="AW4365" s="19"/>
    </row>
    <row r="4366" spans="1:49">
      <c r="A4366" s="36"/>
      <c r="B4366" s="19"/>
      <c r="C4366" s="19"/>
      <c r="D4366" s="19"/>
      <c r="E4366" s="19"/>
      <c r="F4366" s="19"/>
      <c r="G4366" s="19"/>
      <c r="H4366" s="19"/>
      <c r="I4366" s="19"/>
      <c r="J4366" s="19"/>
      <c r="K4366" s="19"/>
      <c r="L4366" s="19"/>
      <c r="M4366" s="19"/>
      <c r="N4366" s="19"/>
      <c r="O4366" s="19"/>
      <c r="P4366" s="19"/>
      <c r="Q4366" s="19"/>
      <c r="R4366" s="19"/>
      <c r="S4366" s="19"/>
      <c r="T4366" s="19"/>
      <c r="U4366" s="19"/>
      <c r="V4366" s="19"/>
      <c r="W4366" s="19"/>
      <c r="X4366" s="19"/>
      <c r="Y4366" s="19"/>
      <c r="Z4366" s="19"/>
      <c r="AA4366" s="19"/>
      <c r="AB4366" s="19"/>
      <c r="AC4366" s="19"/>
      <c r="AD4366" s="19"/>
      <c r="AE4366" s="19"/>
      <c r="AF4366" s="19"/>
      <c r="AG4366" s="19"/>
      <c r="AH4366" s="19"/>
      <c r="AI4366" s="19"/>
      <c r="AJ4366" s="19"/>
      <c r="AK4366" s="19"/>
      <c r="AL4366" s="19"/>
      <c r="AM4366" s="19"/>
      <c r="AN4366" s="19"/>
      <c r="AO4366" s="19"/>
      <c r="AP4366" s="19"/>
      <c r="AQ4366" s="19"/>
      <c r="AR4366" s="19"/>
      <c r="AS4366" s="19"/>
      <c r="AT4366" s="19"/>
      <c r="AU4366" s="19"/>
      <c r="AV4366" s="19"/>
      <c r="AW4366" s="19"/>
    </row>
    <row r="4367" spans="1:49">
      <c r="A4367" s="36"/>
      <c r="B4367" s="19"/>
      <c r="C4367" s="19"/>
      <c r="D4367" s="19"/>
      <c r="E4367" s="19"/>
      <c r="F4367" s="19"/>
      <c r="G4367" s="19"/>
      <c r="H4367" s="19"/>
      <c r="I4367" s="19"/>
      <c r="J4367" s="19"/>
      <c r="K4367" s="19"/>
      <c r="L4367" s="19"/>
      <c r="M4367" s="19"/>
      <c r="N4367" s="19"/>
      <c r="O4367" s="19"/>
      <c r="P4367" s="19"/>
      <c r="Q4367" s="19"/>
      <c r="R4367" s="19"/>
      <c r="S4367" s="19"/>
      <c r="T4367" s="19"/>
      <c r="U4367" s="19"/>
      <c r="V4367" s="19"/>
      <c r="W4367" s="19"/>
      <c r="X4367" s="19"/>
      <c r="Y4367" s="19"/>
      <c r="Z4367" s="19"/>
      <c r="AA4367" s="19"/>
      <c r="AB4367" s="19"/>
      <c r="AC4367" s="19"/>
      <c r="AD4367" s="19"/>
      <c r="AE4367" s="19"/>
      <c r="AF4367" s="19"/>
      <c r="AG4367" s="19"/>
      <c r="AH4367" s="19"/>
      <c r="AI4367" s="19"/>
      <c r="AJ4367" s="19"/>
      <c r="AK4367" s="19"/>
      <c r="AL4367" s="19"/>
      <c r="AM4367" s="19"/>
      <c r="AN4367" s="19"/>
      <c r="AO4367" s="19"/>
      <c r="AP4367" s="19"/>
      <c r="AQ4367" s="19"/>
      <c r="AR4367" s="19"/>
      <c r="AS4367" s="19"/>
      <c r="AT4367" s="19"/>
      <c r="AU4367" s="19"/>
      <c r="AV4367" s="19"/>
      <c r="AW4367" s="19"/>
    </row>
    <row r="4368" spans="1:49">
      <c r="A4368" s="36"/>
      <c r="B4368" s="19"/>
      <c r="C4368" s="19"/>
      <c r="D4368" s="19"/>
      <c r="E4368" s="19"/>
      <c r="F4368" s="19"/>
      <c r="G4368" s="19"/>
      <c r="H4368" s="19"/>
      <c r="I4368" s="19"/>
      <c r="J4368" s="19"/>
      <c r="K4368" s="19"/>
      <c r="L4368" s="19"/>
      <c r="M4368" s="19"/>
      <c r="N4368" s="19"/>
      <c r="O4368" s="19"/>
      <c r="P4368" s="19"/>
      <c r="Q4368" s="19"/>
      <c r="R4368" s="19"/>
      <c r="S4368" s="19"/>
      <c r="T4368" s="19"/>
      <c r="U4368" s="19"/>
      <c r="V4368" s="19"/>
      <c r="W4368" s="19"/>
      <c r="X4368" s="19"/>
      <c r="Y4368" s="19"/>
      <c r="Z4368" s="19"/>
      <c r="AA4368" s="19"/>
      <c r="AB4368" s="19"/>
      <c r="AC4368" s="19"/>
      <c r="AD4368" s="19"/>
      <c r="AE4368" s="19"/>
      <c r="AF4368" s="19"/>
      <c r="AG4368" s="19"/>
      <c r="AH4368" s="19"/>
      <c r="AI4368" s="19"/>
      <c r="AJ4368" s="19"/>
      <c r="AK4368" s="19"/>
      <c r="AL4368" s="19"/>
      <c r="AM4368" s="19"/>
      <c r="AN4368" s="19"/>
      <c r="AO4368" s="19"/>
      <c r="AP4368" s="19"/>
      <c r="AQ4368" s="19"/>
      <c r="AR4368" s="19"/>
      <c r="AS4368" s="19"/>
      <c r="AT4368" s="19"/>
      <c r="AU4368" s="19"/>
      <c r="AV4368" s="19"/>
      <c r="AW4368" s="19"/>
    </row>
    <row r="4369" spans="1:49">
      <c r="A4369" s="36"/>
      <c r="B4369" s="19"/>
      <c r="C4369" s="19"/>
      <c r="D4369" s="19"/>
      <c r="E4369" s="19"/>
      <c r="F4369" s="19"/>
      <c r="G4369" s="19"/>
      <c r="H4369" s="19"/>
      <c r="I4369" s="19"/>
      <c r="J4369" s="19"/>
      <c r="K4369" s="19"/>
      <c r="L4369" s="19"/>
      <c r="M4369" s="19"/>
      <c r="N4369" s="19"/>
      <c r="O4369" s="19"/>
      <c r="P4369" s="19"/>
      <c r="Q4369" s="19"/>
      <c r="R4369" s="19"/>
      <c r="S4369" s="19"/>
      <c r="T4369" s="19"/>
      <c r="U4369" s="19"/>
      <c r="V4369" s="19"/>
      <c r="W4369" s="19"/>
      <c r="X4369" s="19"/>
      <c r="Y4369" s="19"/>
      <c r="Z4369" s="19"/>
      <c r="AA4369" s="19"/>
      <c r="AB4369" s="19"/>
      <c r="AC4369" s="19"/>
      <c r="AD4369" s="19"/>
      <c r="AE4369" s="19"/>
      <c r="AF4369" s="19"/>
      <c r="AG4369" s="19"/>
      <c r="AH4369" s="19"/>
      <c r="AI4369" s="19"/>
      <c r="AJ4369" s="19"/>
      <c r="AK4369" s="19"/>
      <c r="AL4369" s="19"/>
      <c r="AM4369" s="19"/>
      <c r="AN4369" s="19"/>
      <c r="AO4369" s="19"/>
      <c r="AP4369" s="19"/>
      <c r="AQ4369" s="19"/>
      <c r="AR4369" s="19"/>
      <c r="AS4369" s="19"/>
      <c r="AT4369" s="19"/>
      <c r="AU4369" s="19"/>
      <c r="AV4369" s="19"/>
      <c r="AW4369" s="19"/>
    </row>
    <row r="4370" spans="1:49">
      <c r="A4370" s="36"/>
      <c r="B4370" s="19"/>
      <c r="C4370" s="19"/>
      <c r="D4370" s="19"/>
      <c r="E4370" s="19"/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  <c r="AV4370" s="19"/>
      <c r="AW4370" s="19"/>
    </row>
    <row r="4371" spans="1:49">
      <c r="A4371" s="36"/>
      <c r="B4371" s="19"/>
      <c r="C4371" s="19"/>
      <c r="D4371" s="19"/>
      <c r="E4371" s="19"/>
      <c r="F4371" s="19"/>
      <c r="G4371" s="19"/>
      <c r="H4371" s="19"/>
      <c r="I4371" s="19"/>
      <c r="J4371" s="19"/>
      <c r="K4371" s="19"/>
      <c r="L4371" s="19"/>
      <c r="M4371" s="19"/>
      <c r="N4371" s="19"/>
      <c r="O4371" s="19"/>
      <c r="P4371" s="19"/>
      <c r="Q4371" s="19"/>
      <c r="R4371" s="19"/>
      <c r="S4371" s="19"/>
      <c r="T4371" s="19"/>
      <c r="U4371" s="19"/>
      <c r="V4371" s="19"/>
      <c r="W4371" s="19"/>
      <c r="X4371" s="19"/>
      <c r="Y4371" s="19"/>
      <c r="Z4371" s="19"/>
      <c r="AA4371" s="19"/>
      <c r="AB4371" s="19"/>
      <c r="AC4371" s="19"/>
      <c r="AD4371" s="19"/>
      <c r="AE4371" s="19"/>
      <c r="AF4371" s="19"/>
      <c r="AG4371" s="19"/>
      <c r="AH4371" s="19"/>
      <c r="AI4371" s="19"/>
      <c r="AJ4371" s="19"/>
      <c r="AK4371" s="19"/>
      <c r="AL4371" s="19"/>
      <c r="AM4371" s="19"/>
      <c r="AN4371" s="19"/>
      <c r="AO4371" s="19"/>
      <c r="AP4371" s="19"/>
      <c r="AQ4371" s="19"/>
      <c r="AR4371" s="19"/>
      <c r="AS4371" s="19"/>
      <c r="AT4371" s="19"/>
      <c r="AU4371" s="19"/>
      <c r="AV4371" s="19"/>
      <c r="AW4371" s="19"/>
    </row>
    <row r="4372" spans="1:49">
      <c r="A4372" s="36"/>
      <c r="B4372" s="19"/>
      <c r="C4372" s="19"/>
      <c r="D4372" s="19"/>
      <c r="E4372" s="19"/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19"/>
      <c r="AB4372" s="19"/>
      <c r="AC4372" s="19"/>
      <c r="AD4372" s="19"/>
      <c r="AE4372" s="19"/>
      <c r="AF4372" s="19"/>
      <c r="AG4372" s="19"/>
      <c r="AH4372" s="19"/>
      <c r="AI4372" s="19"/>
      <c r="AJ4372" s="19"/>
      <c r="AK4372" s="19"/>
      <c r="AL4372" s="19"/>
      <c r="AM4372" s="19"/>
      <c r="AN4372" s="19"/>
      <c r="AO4372" s="19"/>
      <c r="AP4372" s="19"/>
      <c r="AQ4372" s="19"/>
      <c r="AR4372" s="19"/>
      <c r="AS4372" s="19"/>
      <c r="AT4372" s="19"/>
      <c r="AU4372" s="19"/>
      <c r="AV4372" s="19"/>
      <c r="AW4372" s="19"/>
    </row>
    <row r="4373" spans="1:49">
      <c r="A4373" s="36"/>
      <c r="B4373" s="19"/>
      <c r="C4373" s="19"/>
      <c r="D4373" s="19"/>
      <c r="E4373" s="19"/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"/>
      <c r="W4373" s="19"/>
      <c r="X4373" s="19"/>
      <c r="Y4373" s="19"/>
      <c r="Z4373" s="19"/>
      <c r="AA4373" s="19"/>
      <c r="AB4373" s="19"/>
      <c r="AC4373" s="19"/>
      <c r="AD4373" s="19"/>
      <c r="AE4373" s="19"/>
      <c r="AF4373" s="19"/>
      <c r="AG4373" s="19"/>
      <c r="AH4373" s="19"/>
      <c r="AI4373" s="19"/>
      <c r="AJ4373" s="19"/>
      <c r="AK4373" s="19"/>
      <c r="AL4373" s="19"/>
      <c r="AM4373" s="19"/>
      <c r="AN4373" s="19"/>
      <c r="AO4373" s="19"/>
      <c r="AP4373" s="19"/>
      <c r="AQ4373" s="19"/>
      <c r="AR4373" s="19"/>
      <c r="AS4373" s="19"/>
      <c r="AT4373" s="19"/>
      <c r="AU4373" s="19"/>
      <c r="AV4373" s="19"/>
      <c r="AW4373" s="19"/>
    </row>
    <row r="4374" spans="1:49">
      <c r="A4374" s="36"/>
      <c r="B4374" s="19"/>
      <c r="C4374" s="19"/>
      <c r="D4374" s="19"/>
      <c r="E4374" s="19"/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19"/>
      <c r="AE4374" s="19"/>
      <c r="AF4374" s="19"/>
      <c r="AG4374" s="19"/>
      <c r="AH4374" s="19"/>
      <c r="AI4374" s="19"/>
      <c r="AJ4374" s="19"/>
      <c r="AK4374" s="19"/>
      <c r="AL4374" s="19"/>
      <c r="AM4374" s="19"/>
      <c r="AN4374" s="19"/>
      <c r="AO4374" s="19"/>
      <c r="AP4374" s="19"/>
      <c r="AQ4374" s="19"/>
      <c r="AR4374" s="19"/>
      <c r="AS4374" s="19"/>
      <c r="AT4374" s="19"/>
      <c r="AU4374" s="19"/>
      <c r="AV4374" s="19"/>
      <c r="AW4374" s="19"/>
    </row>
    <row r="4375" spans="1:49">
      <c r="A4375" s="36"/>
      <c r="B4375" s="19"/>
      <c r="C4375" s="19"/>
      <c r="D4375" s="19"/>
      <c r="E4375" s="19"/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</row>
    <row r="4376" spans="1:49">
      <c r="A4376" s="36"/>
      <c r="B4376" s="19"/>
      <c r="C4376" s="19"/>
      <c r="D4376" s="19"/>
      <c r="E4376" s="19"/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19"/>
      <c r="AP4376" s="19"/>
      <c r="AQ4376" s="19"/>
      <c r="AR4376" s="19"/>
      <c r="AS4376" s="19"/>
      <c r="AT4376" s="19"/>
      <c r="AU4376" s="19"/>
      <c r="AV4376" s="19"/>
      <c r="AW4376" s="19"/>
    </row>
    <row r="4377" spans="1:49">
      <c r="A4377" s="36"/>
      <c r="B4377" s="19"/>
      <c r="C4377" s="19"/>
      <c r="D4377" s="19"/>
      <c r="E4377" s="19"/>
      <c r="F4377" s="19"/>
      <c r="G4377" s="19"/>
      <c r="H4377" s="19"/>
      <c r="I4377" s="19"/>
      <c r="J4377" s="19"/>
      <c r="K4377" s="19"/>
      <c r="L4377" s="19"/>
      <c r="M4377" s="19"/>
      <c r="N4377" s="19"/>
      <c r="O4377" s="19"/>
      <c r="P4377" s="19"/>
      <c r="Q4377" s="19"/>
      <c r="R4377" s="19"/>
      <c r="S4377" s="19"/>
      <c r="T4377" s="19"/>
      <c r="U4377" s="19"/>
      <c r="V4377" s="19"/>
      <c r="W4377" s="19"/>
      <c r="X4377" s="19"/>
      <c r="Y4377" s="19"/>
      <c r="Z4377" s="19"/>
      <c r="AA4377" s="19"/>
      <c r="AB4377" s="19"/>
      <c r="AC4377" s="19"/>
      <c r="AD4377" s="19"/>
      <c r="AE4377" s="19"/>
      <c r="AF4377" s="19"/>
      <c r="AG4377" s="19"/>
      <c r="AH4377" s="19"/>
      <c r="AI4377" s="19"/>
      <c r="AJ4377" s="19"/>
      <c r="AK4377" s="19"/>
      <c r="AL4377" s="19"/>
      <c r="AM4377" s="19"/>
      <c r="AN4377" s="19"/>
      <c r="AO4377" s="19"/>
      <c r="AP4377" s="19"/>
      <c r="AQ4377" s="19"/>
      <c r="AR4377" s="19"/>
      <c r="AS4377" s="19"/>
      <c r="AT4377" s="19"/>
      <c r="AU4377" s="19"/>
      <c r="AV4377" s="19"/>
      <c r="AW4377" s="19"/>
    </row>
    <row r="4378" spans="1:49">
      <c r="A4378" s="36"/>
      <c r="B4378" s="19"/>
      <c r="C4378" s="19"/>
      <c r="D4378" s="19"/>
      <c r="E4378" s="19"/>
      <c r="F4378" s="19"/>
      <c r="G4378" s="19"/>
      <c r="H4378" s="19"/>
      <c r="I4378" s="19"/>
      <c r="J4378" s="19"/>
      <c r="K4378" s="19"/>
      <c r="L4378" s="19"/>
      <c r="M4378" s="19"/>
      <c r="N4378" s="19"/>
      <c r="O4378" s="19"/>
      <c r="P4378" s="19"/>
      <c r="Q4378" s="19"/>
      <c r="R4378" s="19"/>
      <c r="S4378" s="19"/>
      <c r="T4378" s="19"/>
      <c r="U4378" s="19"/>
      <c r="V4378" s="19"/>
      <c r="W4378" s="19"/>
      <c r="X4378" s="19"/>
      <c r="Y4378" s="19"/>
      <c r="Z4378" s="19"/>
      <c r="AA4378" s="19"/>
      <c r="AB4378" s="19"/>
      <c r="AC4378" s="19"/>
      <c r="AD4378" s="19"/>
      <c r="AE4378" s="19"/>
      <c r="AF4378" s="19"/>
      <c r="AG4378" s="19"/>
      <c r="AH4378" s="19"/>
      <c r="AI4378" s="19"/>
      <c r="AJ4378" s="19"/>
      <c r="AK4378" s="19"/>
      <c r="AL4378" s="19"/>
      <c r="AM4378" s="19"/>
      <c r="AN4378" s="19"/>
      <c r="AO4378" s="19"/>
      <c r="AP4378" s="19"/>
      <c r="AQ4378" s="19"/>
      <c r="AR4378" s="19"/>
      <c r="AS4378" s="19"/>
      <c r="AT4378" s="19"/>
      <c r="AU4378" s="19"/>
      <c r="AV4378" s="19"/>
      <c r="AW4378" s="19"/>
    </row>
    <row r="4379" spans="1:49">
      <c r="A4379" s="36"/>
      <c r="B4379" s="19"/>
      <c r="C4379" s="19"/>
      <c r="D4379" s="19"/>
      <c r="E4379" s="19"/>
      <c r="F4379" s="19"/>
      <c r="G4379" s="19"/>
      <c r="H4379" s="19"/>
      <c r="I4379" s="19"/>
      <c r="J4379" s="19"/>
      <c r="K4379" s="19"/>
      <c r="L4379" s="19"/>
      <c r="M4379" s="19"/>
      <c r="N4379" s="19"/>
      <c r="O4379" s="19"/>
      <c r="P4379" s="19"/>
      <c r="Q4379" s="19"/>
      <c r="R4379" s="19"/>
      <c r="S4379" s="19"/>
      <c r="T4379" s="19"/>
      <c r="U4379" s="19"/>
      <c r="V4379" s="19"/>
      <c r="W4379" s="19"/>
      <c r="X4379" s="19"/>
      <c r="Y4379" s="19"/>
      <c r="Z4379" s="19"/>
      <c r="AA4379" s="19"/>
      <c r="AB4379" s="19"/>
      <c r="AC4379" s="19"/>
      <c r="AD4379" s="19"/>
      <c r="AE4379" s="19"/>
      <c r="AF4379" s="19"/>
      <c r="AG4379" s="19"/>
      <c r="AH4379" s="19"/>
      <c r="AI4379" s="19"/>
      <c r="AJ4379" s="19"/>
      <c r="AK4379" s="19"/>
      <c r="AL4379" s="19"/>
      <c r="AM4379" s="19"/>
      <c r="AN4379" s="19"/>
      <c r="AO4379" s="19"/>
      <c r="AP4379" s="19"/>
      <c r="AQ4379" s="19"/>
      <c r="AR4379" s="19"/>
      <c r="AS4379" s="19"/>
      <c r="AT4379" s="19"/>
      <c r="AU4379" s="19"/>
      <c r="AV4379" s="19"/>
      <c r="AW4379" s="19"/>
    </row>
    <row r="4380" spans="1:49">
      <c r="A4380" s="36"/>
      <c r="B4380" s="19"/>
      <c r="C4380" s="19"/>
      <c r="D4380" s="19"/>
      <c r="E4380" s="19"/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19"/>
      <c r="AN4380" s="19"/>
      <c r="AO4380" s="19"/>
      <c r="AP4380" s="19"/>
      <c r="AQ4380" s="19"/>
      <c r="AR4380" s="19"/>
      <c r="AS4380" s="19"/>
      <c r="AT4380" s="19"/>
      <c r="AU4380" s="19"/>
      <c r="AV4380" s="19"/>
      <c r="AW4380" s="19"/>
    </row>
    <row r="4381" spans="1:49">
      <c r="A4381" s="36"/>
      <c r="B4381" s="19"/>
      <c r="C4381" s="19"/>
      <c r="D4381" s="19"/>
      <c r="E4381" s="19"/>
      <c r="F4381" s="19"/>
      <c r="G4381" s="19"/>
      <c r="H4381" s="19"/>
      <c r="I4381" s="19"/>
      <c r="J4381" s="19"/>
      <c r="K4381" s="19"/>
      <c r="L4381" s="19"/>
      <c r="M4381" s="19"/>
      <c r="N4381" s="19"/>
      <c r="O4381" s="19"/>
      <c r="P4381" s="19"/>
      <c r="Q4381" s="19"/>
      <c r="R4381" s="19"/>
      <c r="S4381" s="19"/>
      <c r="T4381" s="19"/>
      <c r="U4381" s="19"/>
      <c r="V4381" s="19"/>
      <c r="W4381" s="19"/>
      <c r="X4381" s="19"/>
      <c r="Y4381" s="19"/>
      <c r="Z4381" s="19"/>
      <c r="AA4381" s="19"/>
      <c r="AB4381" s="19"/>
      <c r="AC4381" s="19"/>
      <c r="AD4381" s="19"/>
      <c r="AE4381" s="19"/>
      <c r="AF4381" s="19"/>
      <c r="AG4381" s="19"/>
      <c r="AH4381" s="19"/>
      <c r="AI4381" s="19"/>
      <c r="AJ4381" s="19"/>
      <c r="AK4381" s="19"/>
      <c r="AL4381" s="19"/>
      <c r="AM4381" s="19"/>
      <c r="AN4381" s="19"/>
      <c r="AO4381" s="19"/>
      <c r="AP4381" s="19"/>
      <c r="AQ4381" s="19"/>
      <c r="AR4381" s="19"/>
      <c r="AS4381" s="19"/>
      <c r="AT4381" s="19"/>
      <c r="AU4381" s="19"/>
      <c r="AV4381" s="19"/>
      <c r="AW4381" s="19"/>
    </row>
    <row r="4382" spans="1:49">
      <c r="A4382" s="36"/>
      <c r="B4382" s="19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19"/>
      <c r="AE4382" s="19"/>
      <c r="AF4382" s="19"/>
      <c r="AG4382" s="19"/>
      <c r="AH4382" s="19"/>
      <c r="AI4382" s="19"/>
      <c r="AJ4382" s="19"/>
      <c r="AK4382" s="19"/>
      <c r="AL4382" s="19"/>
      <c r="AM4382" s="19"/>
      <c r="AN4382" s="19"/>
      <c r="AO4382" s="19"/>
      <c r="AP4382" s="19"/>
      <c r="AQ4382" s="19"/>
      <c r="AR4382" s="19"/>
      <c r="AS4382" s="19"/>
      <c r="AT4382" s="19"/>
      <c r="AU4382" s="19"/>
      <c r="AV4382" s="19"/>
      <c r="AW4382" s="19"/>
    </row>
    <row r="4383" spans="1:49">
      <c r="A4383" s="36"/>
      <c r="B4383" s="19"/>
      <c r="C4383" s="19"/>
      <c r="D4383" s="19"/>
      <c r="E4383" s="19"/>
      <c r="F4383" s="19"/>
      <c r="G4383" s="19"/>
      <c r="H4383" s="19"/>
      <c r="I4383" s="19"/>
      <c r="J4383" s="19"/>
      <c r="K4383" s="19"/>
      <c r="L4383" s="19"/>
      <c r="M4383" s="19"/>
      <c r="N4383" s="19"/>
      <c r="O4383" s="19"/>
      <c r="P4383" s="19"/>
      <c r="Q4383" s="19"/>
      <c r="R4383" s="19"/>
      <c r="S4383" s="19"/>
      <c r="T4383" s="19"/>
      <c r="U4383" s="19"/>
      <c r="V4383" s="19"/>
      <c r="W4383" s="19"/>
      <c r="X4383" s="19"/>
      <c r="Y4383" s="19"/>
      <c r="Z4383" s="19"/>
      <c r="AA4383" s="19"/>
      <c r="AB4383" s="19"/>
      <c r="AC4383" s="19"/>
      <c r="AD4383" s="19"/>
      <c r="AE4383" s="19"/>
      <c r="AF4383" s="19"/>
      <c r="AG4383" s="19"/>
      <c r="AH4383" s="19"/>
      <c r="AI4383" s="19"/>
      <c r="AJ4383" s="19"/>
      <c r="AK4383" s="19"/>
      <c r="AL4383" s="19"/>
      <c r="AM4383" s="19"/>
      <c r="AN4383" s="19"/>
      <c r="AO4383" s="19"/>
      <c r="AP4383" s="19"/>
      <c r="AQ4383" s="19"/>
      <c r="AR4383" s="19"/>
      <c r="AS4383" s="19"/>
      <c r="AT4383" s="19"/>
      <c r="AU4383" s="19"/>
      <c r="AV4383" s="19"/>
      <c r="AW4383" s="19"/>
    </row>
    <row r="4384" spans="1:49">
      <c r="A4384" s="36"/>
      <c r="B4384" s="19"/>
      <c r="C4384" s="19"/>
      <c r="D4384" s="19"/>
      <c r="E4384" s="19"/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19"/>
      <c r="Y4384" s="19"/>
      <c r="Z4384" s="19"/>
      <c r="AA4384" s="19"/>
      <c r="AB4384" s="19"/>
      <c r="AC4384" s="19"/>
      <c r="AD4384" s="19"/>
      <c r="AE4384" s="19"/>
      <c r="AF4384" s="19"/>
      <c r="AG4384" s="19"/>
      <c r="AH4384" s="19"/>
      <c r="AI4384" s="19"/>
      <c r="AJ4384" s="19"/>
      <c r="AK4384" s="19"/>
      <c r="AL4384" s="19"/>
      <c r="AM4384" s="19"/>
      <c r="AN4384" s="19"/>
      <c r="AO4384" s="19"/>
      <c r="AP4384" s="19"/>
      <c r="AQ4384" s="19"/>
      <c r="AR4384" s="19"/>
      <c r="AS4384" s="19"/>
      <c r="AT4384" s="19"/>
      <c r="AU4384" s="19"/>
      <c r="AV4384" s="19"/>
      <c r="AW4384" s="19"/>
    </row>
    <row r="4385" spans="1:49">
      <c r="A4385" s="36"/>
      <c r="B4385" s="19"/>
      <c r="C4385" s="19"/>
      <c r="D4385" s="19"/>
      <c r="E4385" s="19"/>
      <c r="F4385" s="19"/>
      <c r="G4385" s="19"/>
      <c r="H4385" s="19"/>
      <c r="I4385" s="19"/>
      <c r="J4385" s="19"/>
      <c r="K4385" s="19"/>
      <c r="L4385" s="19"/>
      <c r="M4385" s="19"/>
      <c r="N4385" s="19"/>
      <c r="O4385" s="19"/>
      <c r="P4385" s="19"/>
      <c r="Q4385" s="19"/>
      <c r="R4385" s="19"/>
      <c r="S4385" s="19"/>
      <c r="T4385" s="19"/>
      <c r="U4385" s="19"/>
      <c r="V4385" s="19"/>
      <c r="W4385" s="19"/>
      <c r="X4385" s="19"/>
      <c r="Y4385" s="19"/>
      <c r="Z4385" s="19"/>
      <c r="AA4385" s="19"/>
      <c r="AB4385" s="19"/>
      <c r="AC4385" s="19"/>
      <c r="AD4385" s="19"/>
      <c r="AE4385" s="19"/>
      <c r="AF4385" s="19"/>
      <c r="AG4385" s="19"/>
      <c r="AH4385" s="19"/>
      <c r="AI4385" s="19"/>
      <c r="AJ4385" s="19"/>
      <c r="AK4385" s="19"/>
      <c r="AL4385" s="19"/>
      <c r="AM4385" s="19"/>
      <c r="AN4385" s="19"/>
      <c r="AO4385" s="19"/>
      <c r="AP4385" s="19"/>
      <c r="AQ4385" s="19"/>
      <c r="AR4385" s="19"/>
      <c r="AS4385" s="19"/>
      <c r="AT4385" s="19"/>
      <c r="AU4385" s="19"/>
      <c r="AV4385" s="19"/>
      <c r="AW4385" s="19"/>
    </row>
    <row r="4386" spans="1:49">
      <c r="A4386" s="36"/>
      <c r="B4386" s="19"/>
      <c r="C4386" s="19"/>
      <c r="D4386" s="19"/>
      <c r="E4386" s="19"/>
      <c r="F4386" s="19"/>
      <c r="G4386" s="19"/>
      <c r="H4386" s="19"/>
      <c r="I4386" s="19"/>
      <c r="J4386" s="19"/>
      <c r="K4386" s="19"/>
      <c r="L4386" s="19"/>
      <c r="M4386" s="19"/>
      <c r="N4386" s="19"/>
      <c r="O4386" s="19"/>
      <c r="P4386" s="19"/>
      <c r="Q4386" s="19"/>
      <c r="R4386" s="19"/>
      <c r="S4386" s="19"/>
      <c r="T4386" s="19"/>
      <c r="U4386" s="19"/>
      <c r="V4386" s="19"/>
      <c r="W4386" s="19"/>
      <c r="X4386" s="19"/>
      <c r="Y4386" s="19"/>
      <c r="Z4386" s="19"/>
      <c r="AA4386" s="19"/>
      <c r="AB4386" s="19"/>
      <c r="AC4386" s="19"/>
      <c r="AD4386" s="19"/>
      <c r="AE4386" s="19"/>
      <c r="AF4386" s="19"/>
      <c r="AG4386" s="19"/>
      <c r="AH4386" s="19"/>
      <c r="AI4386" s="19"/>
      <c r="AJ4386" s="19"/>
      <c r="AK4386" s="19"/>
      <c r="AL4386" s="19"/>
      <c r="AM4386" s="19"/>
      <c r="AN4386" s="19"/>
      <c r="AO4386" s="19"/>
      <c r="AP4386" s="19"/>
      <c r="AQ4386" s="19"/>
      <c r="AR4386" s="19"/>
      <c r="AS4386" s="19"/>
      <c r="AT4386" s="19"/>
      <c r="AU4386" s="19"/>
      <c r="AV4386" s="19"/>
      <c r="AW4386" s="19"/>
    </row>
    <row r="4387" spans="1:49">
      <c r="A4387" s="36"/>
      <c r="B4387" s="19"/>
      <c r="C4387" s="19"/>
      <c r="D4387" s="19"/>
      <c r="E4387" s="19"/>
      <c r="F4387" s="19"/>
      <c r="G4387" s="19"/>
      <c r="H4387" s="19"/>
      <c r="I4387" s="19"/>
      <c r="J4387" s="19"/>
      <c r="K4387" s="19"/>
      <c r="L4387" s="19"/>
      <c r="M4387" s="19"/>
      <c r="N4387" s="19"/>
      <c r="O4387" s="19"/>
      <c r="P4387" s="19"/>
      <c r="Q4387" s="19"/>
      <c r="R4387" s="19"/>
      <c r="S4387" s="19"/>
      <c r="T4387" s="19"/>
      <c r="U4387" s="19"/>
      <c r="V4387" s="19"/>
      <c r="W4387" s="19"/>
      <c r="X4387" s="19"/>
      <c r="Y4387" s="19"/>
      <c r="Z4387" s="19"/>
      <c r="AA4387" s="19"/>
      <c r="AB4387" s="19"/>
      <c r="AC4387" s="19"/>
      <c r="AD4387" s="19"/>
      <c r="AE4387" s="19"/>
      <c r="AF4387" s="19"/>
      <c r="AG4387" s="19"/>
      <c r="AH4387" s="19"/>
      <c r="AI4387" s="19"/>
      <c r="AJ4387" s="19"/>
      <c r="AK4387" s="19"/>
      <c r="AL4387" s="19"/>
      <c r="AM4387" s="19"/>
      <c r="AN4387" s="19"/>
      <c r="AO4387" s="19"/>
      <c r="AP4387" s="19"/>
      <c r="AQ4387" s="19"/>
      <c r="AR4387" s="19"/>
      <c r="AS4387" s="19"/>
      <c r="AT4387" s="19"/>
      <c r="AU4387" s="19"/>
      <c r="AV4387" s="19"/>
      <c r="AW4387" s="19"/>
    </row>
    <row r="4388" spans="1:49">
      <c r="A4388" s="36"/>
      <c r="B4388" s="19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9"/>
      <c r="AB4388" s="19"/>
      <c r="AC4388" s="19"/>
      <c r="AD4388" s="19"/>
      <c r="AE4388" s="19"/>
      <c r="AF4388" s="19"/>
      <c r="AG4388" s="19"/>
      <c r="AH4388" s="19"/>
      <c r="AI4388" s="19"/>
      <c r="AJ4388" s="19"/>
      <c r="AK4388" s="19"/>
      <c r="AL4388" s="19"/>
      <c r="AM4388" s="19"/>
      <c r="AN4388" s="19"/>
      <c r="AO4388" s="19"/>
      <c r="AP4388" s="19"/>
      <c r="AQ4388" s="19"/>
      <c r="AR4388" s="19"/>
      <c r="AS4388" s="19"/>
      <c r="AT4388" s="19"/>
      <c r="AU4388" s="19"/>
      <c r="AV4388" s="19"/>
      <c r="AW4388" s="19"/>
    </row>
    <row r="4389" spans="1:49">
      <c r="A4389" s="36"/>
      <c r="B4389" s="19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9"/>
      <c r="AB4389" s="19"/>
      <c r="AC4389" s="19"/>
      <c r="AD4389" s="19"/>
      <c r="AE4389" s="19"/>
      <c r="AF4389" s="19"/>
      <c r="AG4389" s="19"/>
      <c r="AH4389" s="19"/>
      <c r="AI4389" s="19"/>
      <c r="AJ4389" s="19"/>
      <c r="AK4389" s="19"/>
      <c r="AL4389" s="19"/>
      <c r="AM4389" s="19"/>
      <c r="AN4389" s="19"/>
      <c r="AO4389" s="19"/>
      <c r="AP4389" s="19"/>
      <c r="AQ4389" s="19"/>
      <c r="AR4389" s="19"/>
      <c r="AS4389" s="19"/>
      <c r="AT4389" s="19"/>
      <c r="AU4389" s="19"/>
      <c r="AV4389" s="19"/>
      <c r="AW4389" s="19"/>
    </row>
    <row r="4390" spans="1:49">
      <c r="A4390" s="36"/>
      <c r="B4390" s="19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9"/>
      <c r="AB4390" s="19"/>
      <c r="AC4390" s="19"/>
      <c r="AD4390" s="19"/>
      <c r="AE4390" s="19"/>
      <c r="AF4390" s="19"/>
      <c r="AG4390" s="19"/>
      <c r="AH4390" s="19"/>
      <c r="AI4390" s="19"/>
      <c r="AJ4390" s="19"/>
      <c r="AK4390" s="19"/>
      <c r="AL4390" s="19"/>
      <c r="AM4390" s="19"/>
      <c r="AN4390" s="19"/>
      <c r="AO4390" s="19"/>
      <c r="AP4390" s="19"/>
      <c r="AQ4390" s="19"/>
      <c r="AR4390" s="19"/>
      <c r="AS4390" s="19"/>
      <c r="AT4390" s="19"/>
      <c r="AU4390" s="19"/>
      <c r="AV4390" s="19"/>
      <c r="AW4390" s="19"/>
    </row>
    <row r="4391" spans="1:49">
      <c r="A4391" s="36"/>
      <c r="B4391" s="19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9"/>
      <c r="AB4391" s="19"/>
      <c r="AC4391" s="19"/>
      <c r="AD4391" s="19"/>
      <c r="AE4391" s="19"/>
      <c r="AF4391" s="19"/>
      <c r="AG4391" s="19"/>
      <c r="AH4391" s="19"/>
      <c r="AI4391" s="19"/>
      <c r="AJ4391" s="19"/>
      <c r="AK4391" s="19"/>
      <c r="AL4391" s="19"/>
      <c r="AM4391" s="19"/>
      <c r="AN4391" s="19"/>
      <c r="AO4391" s="19"/>
      <c r="AP4391" s="19"/>
      <c r="AQ4391" s="19"/>
      <c r="AR4391" s="19"/>
      <c r="AS4391" s="19"/>
      <c r="AT4391" s="19"/>
      <c r="AU4391" s="19"/>
      <c r="AV4391" s="19"/>
      <c r="AW4391" s="19"/>
    </row>
    <row r="4392" spans="1:49">
      <c r="A4392" s="36"/>
      <c r="B4392" s="19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9"/>
      <c r="AB4392" s="19"/>
      <c r="AC4392" s="19"/>
      <c r="AD4392" s="19"/>
      <c r="AE4392" s="19"/>
      <c r="AF4392" s="19"/>
      <c r="AG4392" s="19"/>
      <c r="AH4392" s="19"/>
      <c r="AI4392" s="19"/>
      <c r="AJ4392" s="19"/>
      <c r="AK4392" s="19"/>
      <c r="AL4392" s="19"/>
      <c r="AM4392" s="19"/>
      <c r="AN4392" s="19"/>
      <c r="AO4392" s="19"/>
      <c r="AP4392" s="19"/>
      <c r="AQ4392" s="19"/>
      <c r="AR4392" s="19"/>
      <c r="AS4392" s="19"/>
      <c r="AT4392" s="19"/>
      <c r="AU4392" s="19"/>
      <c r="AV4392" s="19"/>
      <c r="AW4392" s="19"/>
    </row>
    <row r="4393" spans="1:49">
      <c r="A4393" s="36"/>
      <c r="B4393" s="19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9"/>
      <c r="AB4393" s="19"/>
      <c r="AC4393" s="19"/>
      <c r="AD4393" s="19"/>
      <c r="AE4393" s="19"/>
      <c r="AF4393" s="19"/>
      <c r="AG4393" s="19"/>
      <c r="AH4393" s="19"/>
      <c r="AI4393" s="19"/>
      <c r="AJ4393" s="19"/>
      <c r="AK4393" s="19"/>
      <c r="AL4393" s="19"/>
      <c r="AM4393" s="19"/>
      <c r="AN4393" s="19"/>
      <c r="AO4393" s="19"/>
      <c r="AP4393" s="19"/>
      <c r="AQ4393" s="19"/>
      <c r="AR4393" s="19"/>
      <c r="AS4393" s="19"/>
      <c r="AT4393" s="19"/>
      <c r="AU4393" s="19"/>
      <c r="AV4393" s="19"/>
      <c r="AW4393" s="19"/>
    </row>
    <row r="4394" spans="1:49">
      <c r="A4394" s="36"/>
      <c r="B4394" s="19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9"/>
      <c r="AB4394" s="19"/>
      <c r="AC4394" s="19"/>
      <c r="AD4394" s="19"/>
      <c r="AE4394" s="19"/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</row>
    <row r="4395" spans="1:49">
      <c r="A4395" s="36"/>
      <c r="B4395" s="19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9"/>
      <c r="AB4395" s="19"/>
      <c r="AC4395" s="19"/>
      <c r="AD4395" s="19"/>
      <c r="AE4395" s="19"/>
      <c r="AF4395" s="19"/>
      <c r="AG4395" s="19"/>
      <c r="AH4395" s="19"/>
      <c r="AI4395" s="19"/>
      <c r="AJ4395" s="19"/>
      <c r="AK4395" s="19"/>
      <c r="AL4395" s="19"/>
      <c r="AM4395" s="19"/>
      <c r="AN4395" s="19"/>
      <c r="AO4395" s="19"/>
      <c r="AP4395" s="19"/>
      <c r="AQ4395" s="19"/>
      <c r="AR4395" s="19"/>
      <c r="AS4395" s="19"/>
      <c r="AT4395" s="19"/>
      <c r="AU4395" s="19"/>
      <c r="AV4395" s="19"/>
      <c r="AW4395" s="19"/>
    </row>
    <row r="4396" spans="1:49">
      <c r="A4396" s="36"/>
      <c r="B4396" s="19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9"/>
      <c r="AB4396" s="19"/>
      <c r="AC4396" s="19"/>
      <c r="AD4396" s="19"/>
      <c r="AE4396" s="19"/>
      <c r="AF4396" s="19"/>
      <c r="AG4396" s="19"/>
      <c r="AH4396" s="19"/>
      <c r="AI4396" s="19"/>
      <c r="AJ4396" s="19"/>
      <c r="AK4396" s="19"/>
      <c r="AL4396" s="19"/>
      <c r="AM4396" s="19"/>
      <c r="AN4396" s="19"/>
      <c r="AO4396" s="19"/>
      <c r="AP4396" s="19"/>
      <c r="AQ4396" s="19"/>
      <c r="AR4396" s="19"/>
      <c r="AS4396" s="19"/>
      <c r="AT4396" s="19"/>
      <c r="AU4396" s="19"/>
      <c r="AV4396" s="19"/>
      <c r="AW4396" s="19"/>
    </row>
    <row r="4397" spans="1:49">
      <c r="A4397" s="36"/>
      <c r="B4397" s="19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9"/>
      <c r="AB4397" s="19"/>
      <c r="AC4397" s="19"/>
      <c r="AD4397" s="19"/>
      <c r="AE4397" s="19"/>
      <c r="AF4397" s="19"/>
      <c r="AG4397" s="19"/>
      <c r="AH4397" s="19"/>
      <c r="AI4397" s="19"/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  <c r="AV4397" s="19"/>
      <c r="AW4397" s="19"/>
    </row>
    <row r="4398" spans="1:49">
      <c r="A4398" s="36"/>
      <c r="B4398" s="19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9"/>
      <c r="AB4398" s="19"/>
      <c r="AC4398" s="19"/>
      <c r="AD4398" s="19"/>
      <c r="AE4398" s="19"/>
      <c r="AF4398" s="19"/>
      <c r="AG4398" s="19"/>
      <c r="AH4398" s="19"/>
      <c r="AI4398" s="19"/>
      <c r="AJ4398" s="19"/>
      <c r="AK4398" s="19"/>
      <c r="AL4398" s="19"/>
      <c r="AM4398" s="19"/>
      <c r="AN4398" s="19"/>
      <c r="AO4398" s="19"/>
      <c r="AP4398" s="19"/>
      <c r="AQ4398" s="19"/>
      <c r="AR4398" s="19"/>
      <c r="AS4398" s="19"/>
      <c r="AT4398" s="19"/>
      <c r="AU4398" s="19"/>
      <c r="AV4398" s="19"/>
      <c r="AW4398" s="19"/>
    </row>
    <row r="4399" spans="1:49">
      <c r="A4399" s="36"/>
      <c r="B4399" s="19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9"/>
      <c r="AB4399" s="19"/>
      <c r="AC4399" s="19"/>
      <c r="AD4399" s="19"/>
      <c r="AE4399" s="19"/>
      <c r="AF4399" s="19"/>
      <c r="AG4399" s="19"/>
      <c r="AH4399" s="19"/>
      <c r="AI4399" s="19"/>
      <c r="AJ4399" s="19"/>
      <c r="AK4399" s="19"/>
      <c r="AL4399" s="19"/>
      <c r="AM4399" s="19"/>
      <c r="AN4399" s="19"/>
      <c r="AO4399" s="19"/>
      <c r="AP4399" s="19"/>
      <c r="AQ4399" s="19"/>
      <c r="AR4399" s="19"/>
      <c r="AS4399" s="19"/>
      <c r="AT4399" s="19"/>
      <c r="AU4399" s="19"/>
      <c r="AV4399" s="19"/>
      <c r="AW4399" s="19"/>
    </row>
    <row r="4400" spans="1:49">
      <c r="A4400" s="36"/>
      <c r="B4400" s="19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9"/>
      <c r="AB4400" s="19"/>
      <c r="AC4400" s="19"/>
      <c r="AD4400" s="19"/>
      <c r="AE4400" s="19"/>
      <c r="AF4400" s="19"/>
      <c r="AG4400" s="19"/>
      <c r="AH4400" s="19"/>
      <c r="AI4400" s="19"/>
      <c r="AJ4400" s="19"/>
      <c r="AK4400" s="19"/>
      <c r="AL4400" s="19"/>
      <c r="AM4400" s="19"/>
      <c r="AN4400" s="19"/>
      <c r="AO4400" s="19"/>
      <c r="AP4400" s="19"/>
      <c r="AQ4400" s="19"/>
      <c r="AR4400" s="19"/>
      <c r="AS4400" s="19"/>
      <c r="AT4400" s="19"/>
      <c r="AU4400" s="19"/>
      <c r="AV4400" s="19"/>
      <c r="AW4400" s="19"/>
    </row>
    <row r="4401" spans="1:49">
      <c r="A4401" s="36"/>
      <c r="B4401" s="19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9"/>
      <c r="AB4401" s="19"/>
      <c r="AC4401" s="19"/>
      <c r="AD4401" s="19"/>
      <c r="AE4401" s="19"/>
      <c r="AF4401" s="19"/>
      <c r="AG4401" s="19"/>
      <c r="AH4401" s="19"/>
      <c r="AI4401" s="19"/>
      <c r="AJ4401" s="19"/>
      <c r="AK4401" s="19"/>
      <c r="AL4401" s="19"/>
      <c r="AM4401" s="19"/>
      <c r="AN4401" s="19"/>
      <c r="AO4401" s="19"/>
      <c r="AP4401" s="19"/>
      <c r="AQ4401" s="19"/>
      <c r="AR4401" s="19"/>
      <c r="AS4401" s="19"/>
      <c r="AT4401" s="19"/>
      <c r="AU4401" s="19"/>
      <c r="AV4401" s="19"/>
      <c r="AW4401" s="19"/>
    </row>
    <row r="4402" spans="1:49">
      <c r="A4402" s="36"/>
      <c r="B4402" s="19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19"/>
      <c r="AT4402" s="19"/>
      <c r="AU4402" s="19"/>
      <c r="AV4402" s="19"/>
      <c r="AW4402" s="19"/>
    </row>
    <row r="4403" spans="1:49">
      <c r="A4403" s="36"/>
      <c r="B4403" s="19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9"/>
      <c r="AB4403" s="19"/>
      <c r="AC4403" s="19"/>
      <c r="AD4403" s="19"/>
      <c r="AE4403" s="19"/>
      <c r="AF4403" s="19"/>
      <c r="AG4403" s="19"/>
      <c r="AH4403" s="19"/>
      <c r="AI4403" s="19"/>
      <c r="AJ4403" s="19"/>
      <c r="AK4403" s="19"/>
      <c r="AL4403" s="19"/>
      <c r="AM4403" s="19"/>
      <c r="AN4403" s="19"/>
      <c r="AO4403" s="19"/>
      <c r="AP4403" s="19"/>
      <c r="AQ4403" s="19"/>
      <c r="AR4403" s="19"/>
      <c r="AS4403" s="19"/>
      <c r="AT4403" s="19"/>
      <c r="AU4403" s="19"/>
      <c r="AV4403" s="19"/>
      <c r="AW4403" s="19"/>
    </row>
    <row r="4404" spans="1:49">
      <c r="A4404" s="36"/>
      <c r="B4404" s="19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  <c r="AV4404" s="19"/>
      <c r="AW4404" s="19"/>
    </row>
    <row r="4405" spans="1:49">
      <c r="A4405" s="36"/>
      <c r="B4405" s="19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9"/>
      <c r="AB4405" s="19"/>
      <c r="AC4405" s="19"/>
      <c r="AD4405" s="19"/>
      <c r="AE4405" s="19"/>
      <c r="AF4405" s="19"/>
      <c r="AG4405" s="19"/>
      <c r="AH4405" s="19"/>
      <c r="AI4405" s="19"/>
      <c r="AJ4405" s="19"/>
      <c r="AK4405" s="19"/>
      <c r="AL4405" s="19"/>
      <c r="AM4405" s="19"/>
      <c r="AN4405" s="19"/>
      <c r="AO4405" s="19"/>
      <c r="AP4405" s="19"/>
      <c r="AQ4405" s="19"/>
      <c r="AR4405" s="19"/>
      <c r="AS4405" s="19"/>
      <c r="AT4405" s="19"/>
      <c r="AU4405" s="19"/>
      <c r="AV4405" s="19"/>
      <c r="AW4405" s="19"/>
    </row>
    <row r="4406" spans="1:49">
      <c r="A4406" s="36"/>
      <c r="B4406" s="19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  <c r="AV4406" s="19"/>
      <c r="AW4406" s="19"/>
    </row>
    <row r="4407" spans="1:49">
      <c r="A4407" s="36"/>
      <c r="B4407" s="19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9"/>
      <c r="AB4407" s="19"/>
      <c r="AC4407" s="19"/>
      <c r="AD4407" s="19"/>
      <c r="AE4407" s="19"/>
      <c r="AF4407" s="19"/>
      <c r="AG4407" s="19"/>
      <c r="AH4407" s="19"/>
      <c r="AI4407" s="19"/>
      <c r="AJ4407" s="19"/>
      <c r="AK4407" s="19"/>
      <c r="AL4407" s="19"/>
      <c r="AM4407" s="19"/>
      <c r="AN4407" s="19"/>
      <c r="AO4407" s="19"/>
      <c r="AP4407" s="19"/>
      <c r="AQ4407" s="19"/>
      <c r="AR4407" s="19"/>
      <c r="AS4407" s="19"/>
      <c r="AT4407" s="19"/>
      <c r="AU4407" s="19"/>
      <c r="AV4407" s="19"/>
      <c r="AW4407" s="19"/>
    </row>
    <row r="4408" spans="1:49">
      <c r="A4408" s="36"/>
      <c r="B4408" s="19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9"/>
      <c r="AB4408" s="19"/>
      <c r="AC4408" s="19"/>
      <c r="AD4408" s="19"/>
      <c r="AE4408" s="19"/>
      <c r="AF4408" s="19"/>
      <c r="AG4408" s="19"/>
      <c r="AH4408" s="19"/>
      <c r="AI4408" s="19"/>
      <c r="AJ4408" s="19"/>
      <c r="AK4408" s="19"/>
      <c r="AL4408" s="19"/>
      <c r="AM4408" s="19"/>
      <c r="AN4408" s="19"/>
      <c r="AO4408" s="19"/>
      <c r="AP4408" s="19"/>
      <c r="AQ4408" s="19"/>
      <c r="AR4408" s="19"/>
      <c r="AS4408" s="19"/>
      <c r="AT4408" s="19"/>
      <c r="AU4408" s="19"/>
      <c r="AV4408" s="19"/>
      <c r="AW4408" s="19"/>
    </row>
    <row r="4409" spans="1:49">
      <c r="A4409" s="36"/>
      <c r="B4409" s="19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9"/>
      <c r="AB4409" s="19"/>
      <c r="AC4409" s="19"/>
      <c r="AD4409" s="19"/>
      <c r="AE4409" s="19"/>
      <c r="AF4409" s="19"/>
      <c r="AG4409" s="19"/>
      <c r="AH4409" s="19"/>
      <c r="AI4409" s="19"/>
      <c r="AJ4409" s="19"/>
      <c r="AK4409" s="19"/>
      <c r="AL4409" s="19"/>
      <c r="AM4409" s="19"/>
      <c r="AN4409" s="19"/>
      <c r="AO4409" s="19"/>
      <c r="AP4409" s="19"/>
      <c r="AQ4409" s="19"/>
      <c r="AR4409" s="19"/>
      <c r="AS4409" s="19"/>
      <c r="AT4409" s="19"/>
      <c r="AU4409" s="19"/>
      <c r="AV4409" s="19"/>
      <c r="AW4409" s="19"/>
    </row>
    <row r="4410" spans="1:49">
      <c r="A4410" s="36"/>
      <c r="B4410" s="19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19"/>
      <c r="AV4410" s="19"/>
      <c r="AW4410" s="19"/>
    </row>
    <row r="4411" spans="1:49">
      <c r="A4411" s="36"/>
      <c r="B4411" s="19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9"/>
      <c r="AB4411" s="19"/>
      <c r="AC4411" s="19"/>
      <c r="AD4411" s="19"/>
      <c r="AE4411" s="19"/>
      <c r="AF4411" s="19"/>
      <c r="AG4411" s="19"/>
      <c r="AH4411" s="19"/>
      <c r="AI4411" s="19"/>
      <c r="AJ4411" s="19"/>
      <c r="AK4411" s="19"/>
      <c r="AL4411" s="19"/>
      <c r="AM4411" s="19"/>
      <c r="AN4411" s="19"/>
      <c r="AO4411" s="19"/>
      <c r="AP4411" s="19"/>
      <c r="AQ4411" s="19"/>
      <c r="AR4411" s="19"/>
      <c r="AS4411" s="19"/>
      <c r="AT4411" s="19"/>
      <c r="AU4411" s="19"/>
      <c r="AV4411" s="19"/>
      <c r="AW4411" s="19"/>
    </row>
    <row r="4412" spans="1:49">
      <c r="A4412" s="36"/>
      <c r="B4412" s="19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9"/>
      <c r="AB4412" s="19"/>
      <c r="AC4412" s="19"/>
      <c r="AD4412" s="19"/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  <c r="AV4412" s="19"/>
      <c r="AW4412" s="19"/>
    </row>
    <row r="4413" spans="1:49">
      <c r="A4413" s="36"/>
      <c r="B4413" s="19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9"/>
      <c r="AB4413" s="19"/>
      <c r="AC4413" s="19"/>
      <c r="AD4413" s="19"/>
      <c r="AE4413" s="19"/>
      <c r="AF4413" s="19"/>
      <c r="AG4413" s="19"/>
      <c r="AH4413" s="19"/>
      <c r="AI4413" s="19"/>
      <c r="AJ4413" s="19"/>
      <c r="AK4413" s="19"/>
      <c r="AL4413" s="19"/>
      <c r="AM4413" s="19"/>
      <c r="AN4413" s="19"/>
      <c r="AO4413" s="19"/>
      <c r="AP4413" s="19"/>
      <c r="AQ4413" s="19"/>
      <c r="AR4413" s="19"/>
      <c r="AS4413" s="19"/>
      <c r="AT4413" s="19"/>
      <c r="AU4413" s="19"/>
      <c r="AV4413" s="19"/>
      <c r="AW4413" s="19"/>
    </row>
    <row r="4414" spans="1:49">
      <c r="A4414" s="36"/>
      <c r="B4414" s="19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9"/>
      <c r="AB4414" s="19"/>
      <c r="AC4414" s="19"/>
      <c r="AD4414" s="19"/>
      <c r="AE4414" s="19"/>
      <c r="AF4414" s="19"/>
      <c r="AG4414" s="19"/>
      <c r="AH4414" s="19"/>
      <c r="AI4414" s="19"/>
      <c r="AJ4414" s="19"/>
      <c r="AK4414" s="19"/>
      <c r="AL4414" s="19"/>
      <c r="AM4414" s="19"/>
      <c r="AN4414" s="19"/>
      <c r="AO4414" s="19"/>
      <c r="AP4414" s="19"/>
      <c r="AQ4414" s="19"/>
      <c r="AR4414" s="19"/>
      <c r="AS4414" s="19"/>
      <c r="AT4414" s="19"/>
      <c r="AU4414" s="19"/>
      <c r="AV4414" s="19"/>
      <c r="AW4414" s="19"/>
    </row>
    <row r="4415" spans="1:49">
      <c r="A4415" s="36"/>
      <c r="B4415" s="19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9"/>
      <c r="AB4415" s="19"/>
      <c r="AC4415" s="19"/>
      <c r="AD4415" s="19"/>
      <c r="AE4415" s="19"/>
      <c r="AF4415" s="19"/>
      <c r="AG4415" s="19"/>
      <c r="AH4415" s="19"/>
      <c r="AI4415" s="19"/>
      <c r="AJ4415" s="19"/>
      <c r="AK4415" s="19"/>
      <c r="AL4415" s="19"/>
      <c r="AM4415" s="19"/>
      <c r="AN4415" s="19"/>
      <c r="AO4415" s="19"/>
      <c r="AP4415" s="19"/>
      <c r="AQ4415" s="19"/>
      <c r="AR4415" s="19"/>
      <c r="AS4415" s="19"/>
      <c r="AT4415" s="19"/>
      <c r="AU4415" s="19"/>
      <c r="AV4415" s="19"/>
      <c r="AW4415" s="19"/>
    </row>
    <row r="4416" spans="1:49">
      <c r="A4416" s="36"/>
      <c r="B4416" s="19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19"/>
      <c r="AN4416" s="19"/>
      <c r="AO4416" s="19"/>
      <c r="AP4416" s="19"/>
      <c r="AQ4416" s="19"/>
      <c r="AR4416" s="19"/>
      <c r="AS4416" s="19"/>
      <c r="AT4416" s="19"/>
      <c r="AU4416" s="19"/>
      <c r="AV4416" s="19"/>
      <c r="AW4416" s="19"/>
    </row>
    <row r="4417" spans="1:49">
      <c r="A4417" s="36"/>
      <c r="B4417" s="19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9"/>
      <c r="AB4417" s="19"/>
      <c r="AC4417" s="19"/>
      <c r="AD4417" s="19"/>
      <c r="AE4417" s="19"/>
      <c r="AF4417" s="19"/>
      <c r="AG4417" s="19"/>
      <c r="AH4417" s="19"/>
      <c r="AI4417" s="19"/>
      <c r="AJ4417" s="19"/>
      <c r="AK4417" s="19"/>
      <c r="AL4417" s="19"/>
      <c r="AM4417" s="19"/>
      <c r="AN4417" s="19"/>
      <c r="AO4417" s="19"/>
      <c r="AP4417" s="19"/>
      <c r="AQ4417" s="19"/>
      <c r="AR4417" s="19"/>
      <c r="AS4417" s="19"/>
      <c r="AT4417" s="19"/>
      <c r="AU4417" s="19"/>
      <c r="AV4417" s="19"/>
      <c r="AW4417" s="19"/>
    </row>
    <row r="4418" spans="1:49">
      <c r="A4418" s="36"/>
      <c r="B4418" s="19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9"/>
      <c r="AB4418" s="19"/>
      <c r="AC4418" s="19"/>
      <c r="AD4418" s="19"/>
      <c r="AE4418" s="19"/>
      <c r="AF4418" s="19"/>
      <c r="AG4418" s="19"/>
      <c r="AH4418" s="19"/>
      <c r="AI4418" s="19"/>
      <c r="AJ4418" s="19"/>
      <c r="AK4418" s="19"/>
      <c r="AL4418" s="19"/>
      <c r="AM4418" s="19"/>
      <c r="AN4418" s="19"/>
      <c r="AO4418" s="19"/>
      <c r="AP4418" s="19"/>
      <c r="AQ4418" s="19"/>
      <c r="AR4418" s="19"/>
      <c r="AS4418" s="19"/>
      <c r="AT4418" s="19"/>
      <c r="AU4418" s="19"/>
      <c r="AV4418" s="19"/>
      <c r="AW4418" s="19"/>
    </row>
    <row r="4419" spans="1:49">
      <c r="A4419" s="36"/>
      <c r="B4419" s="19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9"/>
      <c r="AB4419" s="19"/>
      <c r="AC4419" s="19"/>
      <c r="AD4419" s="19"/>
      <c r="AE4419" s="19"/>
      <c r="AF4419" s="19"/>
      <c r="AG4419" s="19"/>
      <c r="AH4419" s="19"/>
      <c r="AI4419" s="19"/>
      <c r="AJ4419" s="19"/>
      <c r="AK4419" s="19"/>
      <c r="AL4419" s="19"/>
      <c r="AM4419" s="19"/>
      <c r="AN4419" s="19"/>
      <c r="AO4419" s="19"/>
      <c r="AP4419" s="19"/>
      <c r="AQ4419" s="19"/>
      <c r="AR4419" s="19"/>
      <c r="AS4419" s="19"/>
      <c r="AT4419" s="19"/>
      <c r="AU4419" s="19"/>
      <c r="AV4419" s="19"/>
      <c r="AW4419" s="19"/>
    </row>
    <row r="4420" spans="1:49">
      <c r="A4420" s="36"/>
      <c r="B4420" s="19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9"/>
      <c r="AB4420" s="19"/>
      <c r="AC4420" s="19"/>
      <c r="AD4420" s="19"/>
      <c r="AE4420" s="19"/>
      <c r="AF4420" s="19"/>
      <c r="AG4420" s="19"/>
      <c r="AH4420" s="19"/>
      <c r="AI4420" s="19"/>
      <c r="AJ4420" s="19"/>
      <c r="AK4420" s="19"/>
      <c r="AL4420" s="19"/>
      <c r="AM4420" s="19"/>
      <c r="AN4420" s="19"/>
      <c r="AO4420" s="19"/>
      <c r="AP4420" s="19"/>
      <c r="AQ4420" s="19"/>
      <c r="AR4420" s="19"/>
      <c r="AS4420" s="19"/>
      <c r="AT4420" s="19"/>
      <c r="AU4420" s="19"/>
      <c r="AV4420" s="19"/>
      <c r="AW4420" s="19"/>
    </row>
    <row r="4421" spans="1:49">
      <c r="A4421" s="36"/>
      <c r="B4421" s="19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"/>
      <c r="AP4421" s="19"/>
      <c r="AQ4421" s="19"/>
      <c r="AR4421" s="19"/>
      <c r="AS4421" s="19"/>
      <c r="AT4421" s="19"/>
      <c r="AU4421" s="19"/>
      <c r="AV4421" s="19"/>
      <c r="AW4421" s="19"/>
    </row>
    <row r="4422" spans="1:49">
      <c r="A4422" s="36"/>
      <c r="B4422" s="19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9"/>
      <c r="AB4422" s="19"/>
      <c r="AC4422" s="19"/>
      <c r="AD4422" s="19"/>
      <c r="AE4422" s="19"/>
      <c r="AF4422" s="19"/>
      <c r="AG4422" s="19"/>
      <c r="AH4422" s="19"/>
      <c r="AI4422" s="19"/>
      <c r="AJ4422" s="19"/>
      <c r="AK4422" s="19"/>
      <c r="AL4422" s="19"/>
      <c r="AM4422" s="19"/>
      <c r="AN4422" s="19"/>
      <c r="AO4422" s="19"/>
      <c r="AP4422" s="19"/>
      <c r="AQ4422" s="19"/>
      <c r="AR4422" s="19"/>
      <c r="AS4422" s="19"/>
      <c r="AT4422" s="19"/>
      <c r="AU4422" s="19"/>
      <c r="AV4422" s="19"/>
      <c r="AW4422" s="19"/>
    </row>
    <row r="4423" spans="1:49">
      <c r="A4423" s="36"/>
      <c r="B4423" s="19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9"/>
      <c r="AB4423" s="19"/>
      <c r="AC4423" s="19"/>
      <c r="AD4423" s="19"/>
      <c r="AE4423" s="19"/>
      <c r="AF4423" s="19"/>
      <c r="AG4423" s="19"/>
      <c r="AH4423" s="19"/>
      <c r="AI4423" s="19"/>
      <c r="AJ4423" s="19"/>
      <c r="AK4423" s="19"/>
      <c r="AL4423" s="19"/>
      <c r="AM4423" s="19"/>
      <c r="AN4423" s="19"/>
      <c r="AO4423" s="19"/>
      <c r="AP4423" s="19"/>
      <c r="AQ4423" s="19"/>
      <c r="AR4423" s="19"/>
      <c r="AS4423" s="19"/>
      <c r="AT4423" s="19"/>
      <c r="AU4423" s="19"/>
      <c r="AV4423" s="19"/>
      <c r="AW4423" s="19"/>
    </row>
    <row r="4424" spans="1:49">
      <c r="A4424" s="36"/>
      <c r="B4424" s="19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9"/>
      <c r="AB4424" s="19"/>
      <c r="AC4424" s="19"/>
      <c r="AD4424" s="19"/>
      <c r="AE4424" s="19"/>
      <c r="AF4424" s="19"/>
      <c r="AG4424" s="19"/>
      <c r="AH4424" s="19"/>
      <c r="AI4424" s="19"/>
      <c r="AJ4424" s="19"/>
      <c r="AK4424" s="19"/>
      <c r="AL4424" s="19"/>
      <c r="AM4424" s="19"/>
      <c r="AN4424" s="19"/>
      <c r="AO4424" s="19"/>
      <c r="AP4424" s="19"/>
      <c r="AQ4424" s="19"/>
      <c r="AR4424" s="19"/>
      <c r="AS4424" s="19"/>
      <c r="AT4424" s="19"/>
      <c r="AU4424" s="19"/>
      <c r="AV4424" s="19"/>
      <c r="AW4424" s="19"/>
    </row>
    <row r="4425" spans="1:49">
      <c r="A4425" s="36"/>
      <c r="B4425" s="19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9"/>
      <c r="AB4425" s="19"/>
      <c r="AC4425" s="19"/>
      <c r="AD4425" s="19"/>
      <c r="AE4425" s="19"/>
      <c r="AF4425" s="19"/>
      <c r="AG4425" s="19"/>
      <c r="AH4425" s="19"/>
      <c r="AI4425" s="19"/>
      <c r="AJ4425" s="19"/>
      <c r="AK4425" s="19"/>
      <c r="AL4425" s="19"/>
      <c r="AM4425" s="19"/>
      <c r="AN4425" s="19"/>
      <c r="AO4425" s="19"/>
      <c r="AP4425" s="19"/>
      <c r="AQ4425" s="19"/>
      <c r="AR4425" s="19"/>
      <c r="AS4425" s="19"/>
      <c r="AT4425" s="19"/>
      <c r="AU4425" s="19"/>
      <c r="AV4425" s="19"/>
      <c r="AW4425" s="19"/>
    </row>
    <row r="4426" spans="1:49">
      <c r="A4426" s="36"/>
      <c r="B4426" s="19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9"/>
      <c r="AB4426" s="19"/>
      <c r="AC4426" s="19"/>
      <c r="AD4426" s="19"/>
      <c r="AE4426" s="19"/>
      <c r="AF4426" s="19"/>
      <c r="AG4426" s="19"/>
      <c r="AH4426" s="19"/>
      <c r="AI4426" s="19"/>
      <c r="AJ4426" s="19"/>
      <c r="AK4426" s="19"/>
      <c r="AL4426" s="19"/>
      <c r="AM4426" s="19"/>
      <c r="AN4426" s="19"/>
      <c r="AO4426" s="19"/>
      <c r="AP4426" s="19"/>
      <c r="AQ4426" s="19"/>
      <c r="AR4426" s="19"/>
      <c r="AS4426" s="19"/>
      <c r="AT4426" s="19"/>
      <c r="AU4426" s="19"/>
      <c r="AV4426" s="19"/>
      <c r="AW4426" s="19"/>
    </row>
    <row r="4427" spans="1:49">
      <c r="A4427" s="36"/>
      <c r="B4427" s="19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9"/>
      <c r="AB4427" s="19"/>
      <c r="AC4427" s="19"/>
      <c r="AD4427" s="19"/>
      <c r="AE4427" s="19"/>
      <c r="AF4427" s="19"/>
      <c r="AG4427" s="19"/>
      <c r="AH4427" s="19"/>
      <c r="AI4427" s="19"/>
      <c r="AJ4427" s="19"/>
      <c r="AK4427" s="19"/>
      <c r="AL4427" s="19"/>
      <c r="AM4427" s="19"/>
      <c r="AN4427" s="19"/>
      <c r="AO4427" s="19"/>
      <c r="AP4427" s="19"/>
      <c r="AQ4427" s="19"/>
      <c r="AR4427" s="19"/>
      <c r="AS4427" s="19"/>
      <c r="AT4427" s="19"/>
      <c r="AU4427" s="19"/>
      <c r="AV4427" s="19"/>
      <c r="AW4427" s="19"/>
    </row>
    <row r="4428" spans="1:49">
      <c r="A4428" s="36"/>
      <c r="B4428" s="19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9"/>
      <c r="AB4428" s="19"/>
      <c r="AC4428" s="19"/>
      <c r="AD4428" s="19"/>
      <c r="AE4428" s="19"/>
      <c r="AF4428" s="19"/>
      <c r="AG4428" s="19"/>
      <c r="AH4428" s="19"/>
      <c r="AI4428" s="19"/>
      <c r="AJ4428" s="19"/>
      <c r="AK4428" s="19"/>
      <c r="AL4428" s="19"/>
      <c r="AM4428" s="19"/>
      <c r="AN4428" s="19"/>
      <c r="AO4428" s="19"/>
      <c r="AP4428" s="19"/>
      <c r="AQ4428" s="19"/>
      <c r="AR4428" s="19"/>
      <c r="AS4428" s="19"/>
      <c r="AT4428" s="19"/>
      <c r="AU4428" s="19"/>
      <c r="AV4428" s="19"/>
      <c r="AW4428" s="19"/>
    </row>
    <row r="4429" spans="1:49">
      <c r="A4429" s="36"/>
      <c r="B4429" s="19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9"/>
      <c r="AB4429" s="19"/>
      <c r="AC4429" s="19"/>
      <c r="AD4429" s="19"/>
      <c r="AE4429" s="19"/>
      <c r="AF4429" s="19"/>
      <c r="AG4429" s="19"/>
      <c r="AH4429" s="19"/>
      <c r="AI4429" s="19"/>
      <c r="AJ4429" s="19"/>
      <c r="AK4429" s="19"/>
      <c r="AL4429" s="19"/>
      <c r="AM4429" s="19"/>
      <c r="AN4429" s="19"/>
      <c r="AO4429" s="19"/>
      <c r="AP4429" s="19"/>
      <c r="AQ4429" s="19"/>
      <c r="AR4429" s="19"/>
      <c r="AS4429" s="19"/>
      <c r="AT4429" s="19"/>
      <c r="AU4429" s="19"/>
      <c r="AV4429" s="19"/>
      <c r="AW4429" s="19"/>
    </row>
    <row r="4430" spans="1:49">
      <c r="A4430" s="36"/>
      <c r="B4430" s="19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9"/>
      <c r="AB4430" s="19"/>
      <c r="AC4430" s="19"/>
      <c r="AD4430" s="19"/>
      <c r="AE4430" s="19"/>
      <c r="AF4430" s="19"/>
      <c r="AG4430" s="19"/>
      <c r="AH4430" s="19"/>
      <c r="AI4430" s="19"/>
      <c r="AJ4430" s="19"/>
      <c r="AK4430" s="19"/>
      <c r="AL4430" s="19"/>
      <c r="AM4430" s="19"/>
      <c r="AN4430" s="19"/>
      <c r="AO4430" s="19"/>
      <c r="AP4430" s="19"/>
      <c r="AQ4430" s="19"/>
      <c r="AR4430" s="19"/>
      <c r="AS4430" s="19"/>
      <c r="AT4430" s="19"/>
      <c r="AU4430" s="19"/>
      <c r="AV4430" s="19"/>
      <c r="AW4430" s="19"/>
    </row>
    <row r="4431" spans="1:49">
      <c r="A4431" s="36"/>
      <c r="B4431" s="19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9"/>
      <c r="AB4431" s="19"/>
      <c r="AC4431" s="19"/>
      <c r="AD4431" s="19"/>
      <c r="AE4431" s="19"/>
      <c r="AF4431" s="19"/>
      <c r="AG4431" s="19"/>
      <c r="AH4431" s="19"/>
      <c r="AI4431" s="19"/>
      <c r="AJ4431" s="19"/>
      <c r="AK4431" s="19"/>
      <c r="AL4431" s="19"/>
      <c r="AM4431" s="19"/>
      <c r="AN4431" s="19"/>
      <c r="AO4431" s="19"/>
      <c r="AP4431" s="19"/>
      <c r="AQ4431" s="19"/>
      <c r="AR4431" s="19"/>
      <c r="AS4431" s="19"/>
      <c r="AT4431" s="19"/>
      <c r="AU4431" s="19"/>
      <c r="AV4431" s="19"/>
      <c r="AW4431" s="19"/>
    </row>
    <row r="4432" spans="1:49">
      <c r="A4432" s="36"/>
      <c r="B4432" s="19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9"/>
      <c r="AB4432" s="19"/>
      <c r="AC4432" s="19"/>
      <c r="AD4432" s="19"/>
      <c r="AE4432" s="19"/>
      <c r="AF4432" s="19"/>
      <c r="AG4432" s="19"/>
      <c r="AH4432" s="19"/>
      <c r="AI4432" s="19"/>
      <c r="AJ4432" s="19"/>
      <c r="AK4432" s="19"/>
      <c r="AL4432" s="19"/>
      <c r="AM4432" s="19"/>
      <c r="AN4432" s="19"/>
      <c r="AO4432" s="19"/>
      <c r="AP4432" s="19"/>
      <c r="AQ4432" s="19"/>
      <c r="AR4432" s="19"/>
      <c r="AS4432" s="19"/>
      <c r="AT4432" s="19"/>
      <c r="AU4432" s="19"/>
      <c r="AV4432" s="19"/>
      <c r="AW4432" s="19"/>
    </row>
    <row r="4433" spans="1:49">
      <c r="A4433" s="36"/>
      <c r="B4433" s="19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9"/>
      <c r="AB4433" s="19"/>
      <c r="AC4433" s="19"/>
      <c r="AD4433" s="19"/>
      <c r="AE4433" s="19"/>
      <c r="AF4433" s="19"/>
      <c r="AG4433" s="19"/>
      <c r="AH4433" s="19"/>
      <c r="AI4433" s="19"/>
      <c r="AJ4433" s="19"/>
      <c r="AK4433" s="19"/>
      <c r="AL4433" s="19"/>
      <c r="AM4433" s="19"/>
      <c r="AN4433" s="19"/>
      <c r="AO4433" s="19"/>
      <c r="AP4433" s="19"/>
      <c r="AQ4433" s="19"/>
      <c r="AR4433" s="19"/>
      <c r="AS4433" s="19"/>
      <c r="AT4433" s="19"/>
      <c r="AU4433" s="19"/>
      <c r="AV4433" s="19"/>
      <c r="AW4433" s="19"/>
    </row>
    <row r="4434" spans="1:49">
      <c r="A4434" s="36"/>
      <c r="B4434" s="19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9"/>
      <c r="AB4434" s="19"/>
      <c r="AC4434" s="19"/>
      <c r="AD4434" s="19"/>
      <c r="AE4434" s="19"/>
      <c r="AF4434" s="19"/>
      <c r="AG4434" s="19"/>
      <c r="AH4434" s="19"/>
      <c r="AI4434" s="19"/>
      <c r="AJ4434" s="19"/>
      <c r="AK4434" s="19"/>
      <c r="AL4434" s="19"/>
      <c r="AM4434" s="19"/>
      <c r="AN4434" s="19"/>
      <c r="AO4434" s="19"/>
      <c r="AP4434" s="19"/>
      <c r="AQ4434" s="19"/>
      <c r="AR4434" s="19"/>
      <c r="AS4434" s="19"/>
      <c r="AT4434" s="19"/>
      <c r="AU4434" s="19"/>
      <c r="AV4434" s="19"/>
      <c r="AW4434" s="19"/>
    </row>
    <row r="4435" spans="1:49">
      <c r="A4435" s="36"/>
      <c r="B4435" s="19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9"/>
      <c r="AB4435" s="19"/>
      <c r="AC4435" s="19"/>
      <c r="AD4435" s="19"/>
      <c r="AE4435" s="19"/>
      <c r="AF4435" s="19"/>
      <c r="AG4435" s="19"/>
      <c r="AH4435" s="19"/>
      <c r="AI4435" s="19"/>
      <c r="AJ4435" s="19"/>
      <c r="AK4435" s="19"/>
      <c r="AL4435" s="19"/>
      <c r="AM4435" s="19"/>
      <c r="AN4435" s="19"/>
      <c r="AO4435" s="19"/>
      <c r="AP4435" s="19"/>
      <c r="AQ4435" s="19"/>
      <c r="AR4435" s="19"/>
      <c r="AS4435" s="19"/>
      <c r="AT4435" s="19"/>
      <c r="AU4435" s="19"/>
      <c r="AV4435" s="19"/>
      <c r="AW4435" s="19"/>
    </row>
    <row r="4436" spans="1:49">
      <c r="A4436" s="36"/>
      <c r="B4436" s="19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  <c r="AP4436" s="19"/>
      <c r="AQ4436" s="19"/>
      <c r="AR4436" s="19"/>
      <c r="AS4436" s="19"/>
      <c r="AT4436" s="19"/>
      <c r="AU4436" s="19"/>
      <c r="AV4436" s="19"/>
      <c r="AW4436" s="19"/>
    </row>
    <row r="4437" spans="1:49">
      <c r="A4437" s="36"/>
      <c r="B4437" s="19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9"/>
      <c r="AB4437" s="19"/>
      <c r="AC4437" s="19"/>
      <c r="AD4437" s="19"/>
      <c r="AE4437" s="19"/>
      <c r="AF4437" s="19"/>
      <c r="AG4437" s="19"/>
      <c r="AH4437" s="19"/>
      <c r="AI4437" s="19"/>
      <c r="AJ4437" s="19"/>
      <c r="AK4437" s="19"/>
      <c r="AL4437" s="19"/>
      <c r="AM4437" s="19"/>
      <c r="AN4437" s="19"/>
      <c r="AO4437" s="19"/>
      <c r="AP4437" s="19"/>
      <c r="AQ4437" s="19"/>
      <c r="AR4437" s="19"/>
      <c r="AS4437" s="19"/>
      <c r="AT4437" s="19"/>
      <c r="AU4437" s="19"/>
      <c r="AV4437" s="19"/>
      <c r="AW4437" s="19"/>
    </row>
    <row r="4438" spans="1:49">
      <c r="A4438" s="36"/>
      <c r="B4438" s="19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"/>
      <c r="AR4438" s="19"/>
      <c r="AS4438" s="19"/>
      <c r="AT4438" s="19"/>
      <c r="AU4438" s="19"/>
      <c r="AV4438" s="19"/>
      <c r="AW4438" s="19"/>
    </row>
    <row r="4439" spans="1:49">
      <c r="A4439" s="36"/>
      <c r="B4439" s="19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9"/>
      <c r="AB4439" s="19"/>
      <c r="AC4439" s="19"/>
      <c r="AD4439" s="19"/>
      <c r="AE4439" s="19"/>
      <c r="AF4439" s="19"/>
      <c r="AG4439" s="19"/>
      <c r="AH4439" s="19"/>
      <c r="AI4439" s="19"/>
      <c r="AJ4439" s="19"/>
      <c r="AK4439" s="19"/>
      <c r="AL4439" s="19"/>
      <c r="AM4439" s="19"/>
      <c r="AN4439" s="19"/>
      <c r="AO4439" s="19"/>
      <c r="AP4439" s="19"/>
      <c r="AQ4439" s="19"/>
      <c r="AR4439" s="19"/>
      <c r="AS4439" s="19"/>
      <c r="AT4439" s="19"/>
      <c r="AU4439" s="19"/>
      <c r="AV4439" s="19"/>
      <c r="AW4439" s="19"/>
    </row>
    <row r="4440" spans="1:49">
      <c r="A4440" s="36"/>
      <c r="B4440" s="19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</row>
    <row r="4441" spans="1:49">
      <c r="A4441" s="36"/>
      <c r="B4441" s="19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9"/>
      <c r="AB4441" s="19"/>
      <c r="AC4441" s="19"/>
      <c r="AD4441" s="19"/>
      <c r="AE4441" s="19"/>
      <c r="AF4441" s="19"/>
      <c r="AG4441" s="19"/>
      <c r="AH4441" s="19"/>
      <c r="AI4441" s="19"/>
      <c r="AJ4441" s="19"/>
      <c r="AK4441" s="19"/>
      <c r="AL4441" s="19"/>
      <c r="AM4441" s="19"/>
      <c r="AN4441" s="19"/>
      <c r="AO4441" s="19"/>
      <c r="AP4441" s="19"/>
      <c r="AQ4441" s="19"/>
      <c r="AR4441" s="19"/>
      <c r="AS4441" s="19"/>
      <c r="AT4441" s="19"/>
      <c r="AU4441" s="19"/>
      <c r="AV4441" s="19"/>
      <c r="AW4441" s="19"/>
    </row>
    <row r="4442" spans="1:49">
      <c r="A4442" s="36"/>
      <c r="B4442" s="19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9"/>
      <c r="AB4442" s="19"/>
      <c r="AC4442" s="19"/>
      <c r="AD4442" s="19"/>
      <c r="AE4442" s="19"/>
      <c r="AF4442" s="19"/>
      <c r="AG4442" s="19"/>
      <c r="AH4442" s="19"/>
      <c r="AI4442" s="19"/>
      <c r="AJ4442" s="19"/>
      <c r="AK4442" s="19"/>
      <c r="AL4442" s="19"/>
      <c r="AM4442" s="19"/>
      <c r="AN4442" s="19"/>
      <c r="AO4442" s="19"/>
      <c r="AP4442" s="19"/>
      <c r="AQ4442" s="19"/>
      <c r="AR4442" s="19"/>
      <c r="AS4442" s="19"/>
      <c r="AT4442" s="19"/>
      <c r="AU4442" s="19"/>
      <c r="AV4442" s="19"/>
      <c r="AW4442" s="19"/>
    </row>
    <row r="4443" spans="1:49">
      <c r="A4443" s="36"/>
      <c r="B4443" s="19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"/>
      <c r="AN4443" s="19"/>
      <c r="AO4443" s="19"/>
      <c r="AP4443" s="19"/>
      <c r="AQ4443" s="19"/>
      <c r="AR4443" s="19"/>
      <c r="AS4443" s="19"/>
      <c r="AT4443" s="19"/>
      <c r="AU4443" s="19"/>
      <c r="AV4443" s="19"/>
      <c r="AW4443" s="19"/>
    </row>
    <row r="4444" spans="1:49">
      <c r="A4444" s="36"/>
      <c r="B4444" s="19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9"/>
      <c r="AB4444" s="19"/>
      <c r="AC4444" s="19"/>
      <c r="AD4444" s="19"/>
      <c r="AE4444" s="19"/>
      <c r="AF4444" s="19"/>
      <c r="AG4444" s="19"/>
      <c r="AH4444" s="19"/>
      <c r="AI4444" s="19"/>
      <c r="AJ4444" s="19"/>
      <c r="AK4444" s="19"/>
      <c r="AL4444" s="19"/>
      <c r="AM4444" s="19"/>
      <c r="AN4444" s="19"/>
      <c r="AO4444" s="19"/>
      <c r="AP4444" s="19"/>
      <c r="AQ4444" s="19"/>
      <c r="AR4444" s="19"/>
      <c r="AS4444" s="19"/>
      <c r="AT4444" s="19"/>
      <c r="AU4444" s="19"/>
      <c r="AV4444" s="19"/>
      <c r="AW4444" s="19"/>
    </row>
    <row r="4445" spans="1:49">
      <c r="A4445" s="36"/>
      <c r="B4445" s="19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9"/>
      <c r="AB4445" s="19"/>
      <c r="AC4445" s="19"/>
      <c r="AD4445" s="19"/>
      <c r="AE4445" s="19"/>
      <c r="AF4445" s="19"/>
      <c r="AG4445" s="19"/>
      <c r="AH4445" s="19"/>
      <c r="AI4445" s="19"/>
      <c r="AJ4445" s="19"/>
      <c r="AK4445" s="19"/>
      <c r="AL4445" s="19"/>
      <c r="AM4445" s="19"/>
      <c r="AN4445" s="19"/>
      <c r="AO4445" s="19"/>
      <c r="AP4445" s="19"/>
      <c r="AQ4445" s="19"/>
      <c r="AR4445" s="19"/>
      <c r="AS4445" s="19"/>
      <c r="AT4445" s="19"/>
      <c r="AU4445" s="19"/>
      <c r="AV4445" s="19"/>
      <c r="AW4445" s="19"/>
    </row>
    <row r="4446" spans="1:49">
      <c r="A4446" s="36"/>
      <c r="B4446" s="19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9"/>
      <c r="AB4446" s="19"/>
      <c r="AC4446" s="19"/>
      <c r="AD4446" s="19"/>
      <c r="AE4446" s="19"/>
      <c r="AF4446" s="19"/>
      <c r="AG4446" s="19"/>
      <c r="AH4446" s="19"/>
      <c r="AI4446" s="19"/>
      <c r="AJ4446" s="19"/>
      <c r="AK4446" s="19"/>
      <c r="AL4446" s="19"/>
      <c r="AM4446" s="19"/>
      <c r="AN4446" s="19"/>
      <c r="AO4446" s="19"/>
      <c r="AP4446" s="19"/>
      <c r="AQ4446" s="19"/>
      <c r="AR4446" s="19"/>
      <c r="AS4446" s="19"/>
      <c r="AT4446" s="19"/>
      <c r="AU4446" s="19"/>
      <c r="AV4446" s="19"/>
      <c r="AW4446" s="19"/>
    </row>
    <row r="4447" spans="1:49">
      <c r="A4447" s="36"/>
      <c r="B4447" s="19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9"/>
      <c r="AB4447" s="19"/>
      <c r="AC4447" s="19"/>
      <c r="AD4447" s="19"/>
      <c r="AE4447" s="19"/>
      <c r="AF4447" s="19"/>
      <c r="AG4447" s="19"/>
      <c r="AH4447" s="19"/>
      <c r="AI4447" s="19"/>
      <c r="AJ4447" s="19"/>
      <c r="AK4447" s="19"/>
      <c r="AL4447" s="19"/>
      <c r="AM4447" s="19"/>
      <c r="AN4447" s="19"/>
      <c r="AO4447" s="19"/>
      <c r="AP4447" s="19"/>
      <c r="AQ4447" s="19"/>
      <c r="AR4447" s="19"/>
      <c r="AS4447" s="19"/>
      <c r="AT4447" s="19"/>
      <c r="AU4447" s="19"/>
      <c r="AV4447" s="19"/>
      <c r="AW4447" s="19"/>
    </row>
    <row r="4448" spans="1:49">
      <c r="A4448" s="36"/>
      <c r="B4448" s="19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9"/>
      <c r="AB4448" s="19"/>
      <c r="AC4448" s="19"/>
      <c r="AD4448" s="19"/>
      <c r="AE4448" s="19"/>
      <c r="AF4448" s="19"/>
      <c r="AG4448" s="19"/>
      <c r="AH4448" s="19"/>
      <c r="AI4448" s="19"/>
      <c r="AJ4448" s="19"/>
      <c r="AK4448" s="19"/>
      <c r="AL4448" s="19"/>
      <c r="AM4448" s="19"/>
      <c r="AN4448" s="19"/>
      <c r="AO4448" s="19"/>
      <c r="AP4448" s="19"/>
      <c r="AQ4448" s="19"/>
      <c r="AR4448" s="19"/>
      <c r="AS4448" s="19"/>
      <c r="AT4448" s="19"/>
      <c r="AU4448" s="19"/>
      <c r="AV4448" s="19"/>
      <c r="AW4448" s="19"/>
    </row>
    <row r="4449" spans="1:49">
      <c r="A4449" s="36"/>
      <c r="B4449" s="19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19"/>
      <c r="AD4449" s="19"/>
      <c r="AE4449" s="19"/>
      <c r="AF4449" s="19"/>
      <c r="AG4449" s="19"/>
      <c r="AH4449" s="19"/>
      <c r="AI4449" s="19"/>
      <c r="AJ4449" s="19"/>
      <c r="AK4449" s="19"/>
      <c r="AL4449" s="19"/>
      <c r="AM4449" s="19"/>
      <c r="AN4449" s="19"/>
      <c r="AO4449" s="19"/>
      <c r="AP4449" s="19"/>
      <c r="AQ4449" s="19"/>
      <c r="AR4449" s="19"/>
      <c r="AS4449" s="19"/>
      <c r="AT4449" s="19"/>
      <c r="AU4449" s="19"/>
      <c r="AV4449" s="19"/>
      <c r="AW4449" s="19"/>
    </row>
    <row r="4450" spans="1:49">
      <c r="A4450" s="36"/>
      <c r="B4450" s="19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"/>
      <c r="AO4450" s="19"/>
      <c r="AP4450" s="19"/>
      <c r="AQ4450" s="19"/>
      <c r="AR4450" s="19"/>
      <c r="AS4450" s="19"/>
      <c r="AT4450" s="19"/>
      <c r="AU4450" s="19"/>
      <c r="AV4450" s="19"/>
      <c r="AW4450" s="19"/>
    </row>
    <row r="4451" spans="1:49">
      <c r="A4451" s="36"/>
      <c r="B4451" s="19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  <c r="AV4451" s="19"/>
      <c r="AW4451" s="19"/>
    </row>
    <row r="4452" spans="1:49">
      <c r="A4452" s="36"/>
      <c r="B4452" s="19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9"/>
      <c r="AB4452" s="19"/>
      <c r="AC4452" s="19"/>
      <c r="AD4452" s="19"/>
      <c r="AE4452" s="19"/>
      <c r="AF4452" s="19"/>
      <c r="AG4452" s="19"/>
      <c r="AH4452" s="19"/>
      <c r="AI4452" s="19"/>
      <c r="AJ4452" s="19"/>
      <c r="AK4452" s="19"/>
      <c r="AL4452" s="19"/>
      <c r="AM4452" s="19"/>
      <c r="AN4452" s="19"/>
      <c r="AO4452" s="19"/>
      <c r="AP4452" s="19"/>
      <c r="AQ4452" s="19"/>
      <c r="AR4452" s="19"/>
      <c r="AS4452" s="19"/>
      <c r="AT4452" s="19"/>
      <c r="AU4452" s="19"/>
      <c r="AV4452" s="19"/>
      <c r="AW4452" s="19"/>
    </row>
    <row r="4453" spans="1:49">
      <c r="A4453" s="36"/>
      <c r="B4453" s="19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9"/>
      <c r="AB4453" s="19"/>
      <c r="AC4453" s="19"/>
      <c r="AD4453" s="19"/>
      <c r="AE4453" s="19"/>
      <c r="AF4453" s="19"/>
      <c r="AG4453" s="19"/>
      <c r="AH4453" s="19"/>
      <c r="AI4453" s="19"/>
      <c r="AJ4453" s="19"/>
      <c r="AK4453" s="19"/>
      <c r="AL4453" s="19"/>
      <c r="AM4453" s="19"/>
      <c r="AN4453" s="19"/>
      <c r="AO4453" s="19"/>
      <c r="AP4453" s="19"/>
      <c r="AQ4453" s="19"/>
      <c r="AR4453" s="19"/>
      <c r="AS4453" s="19"/>
      <c r="AT4453" s="19"/>
      <c r="AU4453" s="19"/>
      <c r="AV4453" s="19"/>
      <c r="AW4453" s="19"/>
    </row>
    <row r="4454" spans="1:49">
      <c r="A4454" s="36"/>
      <c r="B4454" s="19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9"/>
      <c r="AB4454" s="19"/>
      <c r="AC4454" s="19"/>
      <c r="AD4454" s="19"/>
      <c r="AE4454" s="19"/>
      <c r="AF4454" s="19"/>
      <c r="AG4454" s="19"/>
      <c r="AH4454" s="19"/>
      <c r="AI4454" s="19"/>
      <c r="AJ4454" s="19"/>
      <c r="AK4454" s="19"/>
      <c r="AL4454" s="19"/>
      <c r="AM4454" s="19"/>
      <c r="AN4454" s="19"/>
      <c r="AO4454" s="19"/>
      <c r="AP4454" s="19"/>
      <c r="AQ4454" s="19"/>
      <c r="AR4454" s="19"/>
      <c r="AS4454" s="19"/>
      <c r="AT4454" s="19"/>
      <c r="AU4454" s="19"/>
      <c r="AV4454" s="19"/>
      <c r="AW4454" s="19"/>
    </row>
    <row r="4455" spans="1:49">
      <c r="A4455" s="36"/>
      <c r="B4455" s="19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9"/>
      <c r="AB4455" s="19"/>
      <c r="AC4455" s="19"/>
      <c r="AD4455" s="19"/>
      <c r="AE4455" s="19"/>
      <c r="AF4455" s="19"/>
      <c r="AG4455" s="19"/>
      <c r="AH4455" s="19"/>
      <c r="AI4455" s="19"/>
      <c r="AJ4455" s="19"/>
      <c r="AK4455" s="19"/>
      <c r="AL4455" s="19"/>
      <c r="AM4455" s="19"/>
      <c r="AN4455" s="19"/>
      <c r="AO4455" s="19"/>
      <c r="AP4455" s="19"/>
      <c r="AQ4455" s="19"/>
      <c r="AR4455" s="19"/>
      <c r="AS4455" s="19"/>
      <c r="AT4455" s="19"/>
      <c r="AU4455" s="19"/>
      <c r="AV4455" s="19"/>
      <c r="AW4455" s="19"/>
    </row>
    <row r="4456" spans="1:49">
      <c r="A4456" s="36"/>
      <c r="B4456" s="19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9"/>
      <c r="AB4456" s="19"/>
      <c r="AC4456" s="19"/>
      <c r="AD4456" s="19"/>
      <c r="AE4456" s="19"/>
      <c r="AF4456" s="19"/>
      <c r="AG4456" s="19"/>
      <c r="AH4456" s="19"/>
      <c r="AI4456" s="19"/>
      <c r="AJ4456" s="19"/>
      <c r="AK4456" s="19"/>
      <c r="AL4456" s="19"/>
      <c r="AM4456" s="19"/>
      <c r="AN4456" s="19"/>
      <c r="AO4456" s="19"/>
      <c r="AP4456" s="19"/>
      <c r="AQ4456" s="19"/>
      <c r="AR4456" s="19"/>
      <c r="AS4456" s="19"/>
      <c r="AT4456" s="19"/>
      <c r="AU4456" s="19"/>
      <c r="AV4456" s="19"/>
      <c r="AW4456" s="19"/>
    </row>
    <row r="4457" spans="1:49">
      <c r="A4457" s="36"/>
      <c r="B4457" s="19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9"/>
      <c r="AB4457" s="19"/>
      <c r="AC4457" s="19"/>
      <c r="AD4457" s="19"/>
      <c r="AE4457" s="19"/>
      <c r="AF4457" s="19"/>
      <c r="AG4457" s="19"/>
      <c r="AH4457" s="19"/>
      <c r="AI4457" s="19"/>
      <c r="AJ4457" s="19"/>
      <c r="AK4457" s="19"/>
      <c r="AL4457" s="19"/>
      <c r="AM4457" s="19"/>
      <c r="AN4457" s="19"/>
      <c r="AO4457" s="19"/>
      <c r="AP4457" s="19"/>
      <c r="AQ4457" s="19"/>
      <c r="AR4457" s="19"/>
      <c r="AS4457" s="19"/>
      <c r="AT4457" s="19"/>
      <c r="AU4457" s="19"/>
      <c r="AV4457" s="19"/>
      <c r="AW4457" s="19"/>
    </row>
    <row r="4458" spans="1:49">
      <c r="A4458" s="36"/>
      <c r="B4458" s="19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9"/>
      <c r="AB4458" s="19"/>
      <c r="AC4458" s="19"/>
      <c r="AD4458" s="19"/>
      <c r="AE4458" s="19"/>
      <c r="AF4458" s="19"/>
      <c r="AG4458" s="19"/>
      <c r="AH4458" s="19"/>
      <c r="AI4458" s="19"/>
      <c r="AJ4458" s="19"/>
      <c r="AK4458" s="19"/>
      <c r="AL4458" s="19"/>
      <c r="AM4458" s="19"/>
      <c r="AN4458" s="19"/>
      <c r="AO4458" s="19"/>
      <c r="AP4458" s="19"/>
      <c r="AQ4458" s="19"/>
      <c r="AR4458" s="19"/>
      <c r="AS4458" s="19"/>
      <c r="AT4458" s="19"/>
      <c r="AU4458" s="19"/>
      <c r="AV4458" s="19"/>
      <c r="AW4458" s="19"/>
    </row>
    <row r="4459" spans="1:49">
      <c r="A4459" s="36"/>
      <c r="B4459" s="19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9"/>
      <c r="AB4459" s="19"/>
      <c r="AC4459" s="19"/>
      <c r="AD4459" s="19"/>
      <c r="AE4459" s="19"/>
      <c r="AF4459" s="19"/>
      <c r="AG4459" s="19"/>
      <c r="AH4459" s="19"/>
      <c r="AI4459" s="19"/>
      <c r="AJ4459" s="19"/>
      <c r="AK4459" s="19"/>
      <c r="AL4459" s="19"/>
      <c r="AM4459" s="19"/>
      <c r="AN4459" s="19"/>
      <c r="AO4459" s="19"/>
      <c r="AP4459" s="19"/>
      <c r="AQ4459" s="19"/>
      <c r="AR4459" s="19"/>
      <c r="AS4459" s="19"/>
      <c r="AT4459" s="19"/>
      <c r="AU4459" s="19"/>
      <c r="AV4459" s="19"/>
      <c r="AW4459" s="19"/>
    </row>
    <row r="4460" spans="1:49">
      <c r="A4460" s="36"/>
      <c r="B4460" s="19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9"/>
      <c r="AB4460" s="19"/>
      <c r="AC4460" s="19"/>
      <c r="AD4460" s="19"/>
      <c r="AE4460" s="19"/>
      <c r="AF4460" s="19"/>
      <c r="AG4460" s="19"/>
      <c r="AH4460" s="19"/>
      <c r="AI4460" s="19"/>
      <c r="AJ4460" s="19"/>
      <c r="AK4460" s="19"/>
      <c r="AL4460" s="19"/>
      <c r="AM4460" s="19"/>
      <c r="AN4460" s="19"/>
      <c r="AO4460" s="19"/>
      <c r="AP4460" s="19"/>
      <c r="AQ4460" s="19"/>
      <c r="AR4460" s="19"/>
      <c r="AS4460" s="19"/>
      <c r="AT4460" s="19"/>
      <c r="AU4460" s="19"/>
      <c r="AV4460" s="19"/>
      <c r="AW4460" s="19"/>
    </row>
    <row r="4461" spans="1:49">
      <c r="A4461" s="36"/>
      <c r="B4461" s="19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19"/>
      <c r="AQ4461" s="19"/>
      <c r="AR4461" s="19"/>
      <c r="AS4461" s="19"/>
      <c r="AT4461" s="19"/>
      <c r="AU4461" s="19"/>
      <c r="AV4461" s="19"/>
      <c r="AW4461" s="19"/>
    </row>
    <row r="4462" spans="1:49">
      <c r="A4462" s="36"/>
      <c r="B4462" s="19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</row>
    <row r="4463" spans="1:49">
      <c r="A4463" s="36"/>
      <c r="B4463" s="19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19"/>
      <c r="AD4463" s="19"/>
      <c r="AE4463" s="19"/>
      <c r="AF4463" s="19"/>
      <c r="AG4463" s="19"/>
      <c r="AH4463" s="19"/>
      <c r="AI4463" s="19"/>
      <c r="AJ4463" s="19"/>
      <c r="AK4463" s="19"/>
      <c r="AL4463" s="19"/>
      <c r="AM4463" s="19"/>
      <c r="AN4463" s="19"/>
      <c r="AO4463" s="19"/>
      <c r="AP4463" s="19"/>
      <c r="AQ4463" s="19"/>
      <c r="AR4463" s="19"/>
      <c r="AS4463" s="19"/>
      <c r="AT4463" s="19"/>
      <c r="AU4463" s="19"/>
      <c r="AV4463" s="19"/>
      <c r="AW4463" s="19"/>
    </row>
    <row r="4464" spans="1:49">
      <c r="A4464" s="36"/>
      <c r="B4464" s="19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9"/>
      <c r="AB4464" s="19"/>
      <c r="AC4464" s="19"/>
      <c r="AD4464" s="19"/>
      <c r="AE4464" s="19"/>
      <c r="AF4464" s="19"/>
      <c r="AG4464" s="19"/>
      <c r="AH4464" s="19"/>
      <c r="AI4464" s="19"/>
      <c r="AJ4464" s="19"/>
      <c r="AK4464" s="19"/>
      <c r="AL4464" s="19"/>
      <c r="AM4464" s="19"/>
      <c r="AN4464" s="19"/>
      <c r="AO4464" s="19"/>
      <c r="AP4464" s="19"/>
      <c r="AQ4464" s="19"/>
      <c r="AR4464" s="19"/>
      <c r="AS4464" s="19"/>
      <c r="AT4464" s="19"/>
      <c r="AU4464" s="19"/>
      <c r="AV4464" s="19"/>
      <c r="AW4464" s="19"/>
    </row>
    <row r="4465" spans="1:49">
      <c r="A4465" s="36"/>
      <c r="B4465" s="19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9"/>
      <c r="AB4465" s="19"/>
      <c r="AC4465" s="19"/>
      <c r="AD4465" s="19"/>
      <c r="AE4465" s="19"/>
      <c r="AF4465" s="19"/>
      <c r="AG4465" s="19"/>
      <c r="AH4465" s="19"/>
      <c r="AI4465" s="19"/>
      <c r="AJ4465" s="19"/>
      <c r="AK4465" s="19"/>
      <c r="AL4465" s="19"/>
      <c r="AM4465" s="19"/>
      <c r="AN4465" s="19"/>
      <c r="AO4465" s="19"/>
      <c r="AP4465" s="19"/>
      <c r="AQ4465" s="19"/>
      <c r="AR4465" s="19"/>
      <c r="AS4465" s="19"/>
      <c r="AT4465" s="19"/>
      <c r="AU4465" s="19"/>
      <c r="AV4465" s="19"/>
      <c r="AW4465" s="19"/>
    </row>
    <row r="4466" spans="1:49">
      <c r="A4466" s="36"/>
      <c r="B4466" s="19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9"/>
      <c r="AB4466" s="19"/>
      <c r="AC4466" s="19"/>
      <c r="AD4466" s="19"/>
      <c r="AE4466" s="19"/>
      <c r="AF4466" s="19"/>
      <c r="AG4466" s="19"/>
      <c r="AH4466" s="19"/>
      <c r="AI4466" s="19"/>
      <c r="AJ4466" s="19"/>
      <c r="AK4466" s="19"/>
      <c r="AL4466" s="19"/>
      <c r="AM4466" s="19"/>
      <c r="AN4466" s="19"/>
      <c r="AO4466" s="19"/>
      <c r="AP4466" s="19"/>
      <c r="AQ4466" s="19"/>
      <c r="AR4466" s="19"/>
      <c r="AS4466" s="19"/>
      <c r="AT4466" s="19"/>
      <c r="AU4466" s="19"/>
      <c r="AV4466" s="19"/>
      <c r="AW4466" s="19"/>
    </row>
    <row r="4467" spans="1:49">
      <c r="A4467" s="36"/>
      <c r="B4467" s="19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9"/>
      <c r="AB4467" s="19"/>
      <c r="AC4467" s="19"/>
      <c r="AD4467" s="19"/>
      <c r="AE4467" s="19"/>
      <c r="AF4467" s="19"/>
      <c r="AG4467" s="19"/>
      <c r="AH4467" s="19"/>
      <c r="AI4467" s="19"/>
      <c r="AJ4467" s="19"/>
      <c r="AK4467" s="19"/>
      <c r="AL4467" s="19"/>
      <c r="AM4467" s="19"/>
      <c r="AN4467" s="19"/>
      <c r="AO4467" s="19"/>
      <c r="AP4467" s="19"/>
      <c r="AQ4467" s="19"/>
      <c r="AR4467" s="19"/>
      <c r="AS4467" s="19"/>
      <c r="AT4467" s="19"/>
      <c r="AU4467" s="19"/>
      <c r="AV4467" s="19"/>
      <c r="AW4467" s="19"/>
    </row>
    <row r="4468" spans="1:49">
      <c r="A4468" s="36"/>
      <c r="B4468" s="19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9"/>
      <c r="AB4468" s="19"/>
      <c r="AC4468" s="19"/>
      <c r="AD4468" s="19"/>
      <c r="AE4468" s="19"/>
      <c r="AF4468" s="19"/>
      <c r="AG4468" s="19"/>
      <c r="AH4468" s="19"/>
      <c r="AI4468" s="19"/>
      <c r="AJ4468" s="19"/>
      <c r="AK4468" s="19"/>
      <c r="AL4468" s="19"/>
      <c r="AM4468" s="19"/>
      <c r="AN4468" s="19"/>
      <c r="AO4468" s="19"/>
      <c r="AP4468" s="19"/>
      <c r="AQ4468" s="19"/>
      <c r="AR4468" s="19"/>
      <c r="AS4468" s="19"/>
      <c r="AT4468" s="19"/>
      <c r="AU4468" s="19"/>
      <c r="AV4468" s="19"/>
      <c r="AW4468" s="19"/>
    </row>
    <row r="4469" spans="1:49">
      <c r="A4469" s="36"/>
      <c r="B4469" s="19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9"/>
      <c r="AB4469" s="19"/>
      <c r="AC4469" s="19"/>
      <c r="AD4469" s="19"/>
      <c r="AE4469" s="19"/>
      <c r="AF4469" s="19"/>
      <c r="AG4469" s="19"/>
      <c r="AH4469" s="19"/>
      <c r="AI4469" s="19"/>
      <c r="AJ4469" s="19"/>
      <c r="AK4469" s="19"/>
      <c r="AL4469" s="19"/>
      <c r="AM4469" s="19"/>
      <c r="AN4469" s="19"/>
      <c r="AO4469" s="19"/>
      <c r="AP4469" s="19"/>
      <c r="AQ4469" s="19"/>
      <c r="AR4469" s="19"/>
      <c r="AS4469" s="19"/>
      <c r="AT4469" s="19"/>
      <c r="AU4469" s="19"/>
      <c r="AV4469" s="19"/>
      <c r="AW4469" s="19"/>
    </row>
    <row r="4470" spans="1:49">
      <c r="A4470" s="36"/>
      <c r="B4470" s="19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"/>
      <c r="AF4470" s="19"/>
      <c r="AG4470" s="19"/>
      <c r="AH4470" s="19"/>
      <c r="AI4470" s="19"/>
      <c r="AJ4470" s="19"/>
      <c r="AK4470" s="19"/>
      <c r="AL4470" s="19"/>
      <c r="AM4470" s="19"/>
      <c r="AN4470" s="19"/>
      <c r="AO4470" s="19"/>
      <c r="AP4470" s="19"/>
      <c r="AQ4470" s="19"/>
      <c r="AR4470" s="19"/>
      <c r="AS4470" s="19"/>
      <c r="AT4470" s="19"/>
      <c r="AU4470" s="19"/>
      <c r="AV4470" s="19"/>
      <c r="AW4470" s="19"/>
    </row>
    <row r="4471" spans="1:49">
      <c r="A4471" s="36"/>
      <c r="B4471" s="19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9"/>
      <c r="AB4471" s="19"/>
      <c r="AC4471" s="19"/>
      <c r="AD4471" s="19"/>
      <c r="AE4471" s="19"/>
      <c r="AF4471" s="19"/>
      <c r="AG4471" s="19"/>
      <c r="AH4471" s="19"/>
      <c r="AI4471" s="19"/>
      <c r="AJ4471" s="19"/>
      <c r="AK4471" s="19"/>
      <c r="AL4471" s="19"/>
      <c r="AM4471" s="19"/>
      <c r="AN4471" s="19"/>
      <c r="AO4471" s="19"/>
      <c r="AP4471" s="19"/>
      <c r="AQ4471" s="19"/>
      <c r="AR4471" s="19"/>
      <c r="AS4471" s="19"/>
      <c r="AT4471" s="19"/>
      <c r="AU4471" s="19"/>
      <c r="AV4471" s="19"/>
      <c r="AW4471" s="19"/>
    </row>
    <row r="4472" spans="1:49">
      <c r="A4472" s="36"/>
      <c r="B4472" s="19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9"/>
      <c r="AB4472" s="19"/>
      <c r="AC4472" s="19"/>
      <c r="AD4472" s="19"/>
      <c r="AE4472" s="19"/>
      <c r="AF4472" s="19"/>
      <c r="AG4472" s="19"/>
      <c r="AH4472" s="19"/>
      <c r="AI4472" s="19"/>
      <c r="AJ4472" s="19"/>
      <c r="AK4472" s="19"/>
      <c r="AL4472" s="19"/>
      <c r="AM4472" s="19"/>
      <c r="AN4472" s="19"/>
      <c r="AO4472" s="19"/>
      <c r="AP4472" s="19"/>
      <c r="AQ4472" s="19"/>
      <c r="AR4472" s="19"/>
      <c r="AS4472" s="19"/>
      <c r="AT4472" s="19"/>
      <c r="AU4472" s="19"/>
      <c r="AV4472" s="19"/>
      <c r="AW4472" s="19"/>
    </row>
    <row r="4473" spans="1:49">
      <c r="A4473" s="36"/>
      <c r="B4473" s="19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9"/>
      <c r="AB4473" s="19"/>
      <c r="AC4473" s="19"/>
      <c r="AD4473" s="19"/>
      <c r="AE4473" s="19"/>
      <c r="AF4473" s="19"/>
      <c r="AG4473" s="19"/>
      <c r="AH4473" s="19"/>
      <c r="AI4473" s="19"/>
      <c r="AJ4473" s="19"/>
      <c r="AK4473" s="19"/>
      <c r="AL4473" s="19"/>
      <c r="AM4473" s="19"/>
      <c r="AN4473" s="19"/>
      <c r="AO4473" s="19"/>
      <c r="AP4473" s="19"/>
      <c r="AQ4473" s="19"/>
      <c r="AR4473" s="19"/>
      <c r="AS4473" s="19"/>
      <c r="AT4473" s="19"/>
      <c r="AU4473" s="19"/>
      <c r="AV4473" s="19"/>
      <c r="AW4473" s="19"/>
    </row>
    <row r="4474" spans="1:49">
      <c r="A4474" s="36"/>
      <c r="B4474" s="19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</row>
    <row r="4475" spans="1:49">
      <c r="A4475" s="36"/>
      <c r="B4475" s="19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9"/>
      <c r="AB4475" s="19"/>
      <c r="AC4475" s="19"/>
      <c r="AD4475" s="19"/>
      <c r="AE4475" s="19"/>
      <c r="AF4475" s="19"/>
      <c r="AG4475" s="19"/>
      <c r="AH4475" s="19"/>
      <c r="AI4475" s="19"/>
      <c r="AJ4475" s="19"/>
      <c r="AK4475" s="19"/>
      <c r="AL4475" s="19"/>
      <c r="AM4475" s="19"/>
      <c r="AN4475" s="19"/>
      <c r="AO4475" s="19"/>
      <c r="AP4475" s="19"/>
      <c r="AQ4475" s="19"/>
      <c r="AR4475" s="19"/>
      <c r="AS4475" s="19"/>
      <c r="AT4475" s="19"/>
      <c r="AU4475" s="19"/>
      <c r="AV4475" s="19"/>
      <c r="AW4475" s="19"/>
    </row>
    <row r="4476" spans="1:49">
      <c r="A4476" s="36"/>
      <c r="B4476" s="19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9"/>
      <c r="AB4476" s="19"/>
      <c r="AC4476" s="19"/>
      <c r="AD4476" s="19"/>
      <c r="AE4476" s="19"/>
      <c r="AF4476" s="19"/>
      <c r="AG4476" s="19"/>
      <c r="AH4476" s="19"/>
      <c r="AI4476" s="19"/>
      <c r="AJ4476" s="19"/>
      <c r="AK4476" s="19"/>
      <c r="AL4476" s="19"/>
      <c r="AM4476" s="19"/>
      <c r="AN4476" s="19"/>
      <c r="AO4476" s="19"/>
      <c r="AP4476" s="19"/>
      <c r="AQ4476" s="19"/>
      <c r="AR4476" s="19"/>
      <c r="AS4476" s="19"/>
      <c r="AT4476" s="19"/>
      <c r="AU4476" s="19"/>
      <c r="AV4476" s="19"/>
      <c r="AW4476" s="19"/>
    </row>
    <row r="4477" spans="1:49">
      <c r="A4477" s="36"/>
      <c r="B4477" s="19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9"/>
      <c r="AB4477" s="19"/>
      <c r="AC4477" s="19"/>
      <c r="AD4477" s="19"/>
      <c r="AE4477" s="19"/>
      <c r="AF4477" s="19"/>
      <c r="AG4477" s="19"/>
      <c r="AH4477" s="19"/>
      <c r="AI4477" s="19"/>
      <c r="AJ4477" s="19"/>
      <c r="AK4477" s="19"/>
      <c r="AL4477" s="19"/>
      <c r="AM4477" s="19"/>
      <c r="AN4477" s="19"/>
      <c r="AO4477" s="19"/>
      <c r="AP4477" s="19"/>
      <c r="AQ4477" s="19"/>
      <c r="AR4477" s="19"/>
      <c r="AS4477" s="19"/>
      <c r="AT4477" s="19"/>
      <c r="AU4477" s="19"/>
      <c r="AV4477" s="19"/>
      <c r="AW4477" s="19"/>
    </row>
    <row r="4478" spans="1:49">
      <c r="A4478" s="36"/>
      <c r="B4478" s="19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9"/>
      <c r="AB4478" s="19"/>
      <c r="AC4478" s="19"/>
      <c r="AD4478" s="19"/>
      <c r="AE4478" s="19"/>
      <c r="AF4478" s="19"/>
      <c r="AG4478" s="19"/>
      <c r="AH4478" s="19"/>
      <c r="AI4478" s="19"/>
      <c r="AJ4478" s="19"/>
      <c r="AK4478" s="19"/>
      <c r="AL4478" s="19"/>
      <c r="AM4478" s="19"/>
      <c r="AN4478" s="19"/>
      <c r="AO4478" s="19"/>
      <c r="AP4478" s="19"/>
      <c r="AQ4478" s="19"/>
      <c r="AR4478" s="19"/>
      <c r="AS4478" s="19"/>
      <c r="AT4478" s="19"/>
      <c r="AU4478" s="19"/>
      <c r="AV4478" s="19"/>
      <c r="AW4478" s="19"/>
    </row>
    <row r="4479" spans="1:49">
      <c r="A4479" s="36"/>
      <c r="B4479" s="19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"/>
      <c r="AQ4479" s="19"/>
      <c r="AR4479" s="19"/>
      <c r="AS4479" s="19"/>
      <c r="AT4479" s="19"/>
      <c r="AU4479" s="19"/>
      <c r="AV4479" s="19"/>
      <c r="AW4479" s="19"/>
    </row>
    <row r="4480" spans="1:49">
      <c r="A4480" s="36"/>
      <c r="B4480" s="19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9"/>
      <c r="AB4480" s="19"/>
      <c r="AC4480" s="19"/>
      <c r="AD4480" s="19"/>
      <c r="AE4480" s="19"/>
      <c r="AF4480" s="19"/>
      <c r="AG4480" s="19"/>
      <c r="AH4480" s="19"/>
      <c r="AI4480" s="19"/>
      <c r="AJ4480" s="19"/>
      <c r="AK4480" s="19"/>
      <c r="AL4480" s="19"/>
      <c r="AM4480" s="19"/>
      <c r="AN4480" s="19"/>
      <c r="AO4480" s="19"/>
      <c r="AP4480" s="19"/>
      <c r="AQ4480" s="19"/>
      <c r="AR4480" s="19"/>
      <c r="AS4480" s="19"/>
      <c r="AT4480" s="19"/>
      <c r="AU4480" s="19"/>
      <c r="AV4480" s="19"/>
      <c r="AW4480" s="19"/>
    </row>
    <row r="4481" spans="1:49">
      <c r="A4481" s="36"/>
      <c r="B4481" s="19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"/>
      <c r="AP4481" s="19"/>
      <c r="AQ4481" s="19"/>
      <c r="AR4481" s="19"/>
      <c r="AS4481" s="19"/>
      <c r="AT4481" s="19"/>
      <c r="AU4481" s="19"/>
      <c r="AV4481" s="19"/>
      <c r="AW4481" s="19"/>
    </row>
    <row r="4482" spans="1:49">
      <c r="A4482" s="36"/>
      <c r="B4482" s="19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19"/>
      <c r="AD4482" s="19"/>
      <c r="AE4482" s="19"/>
      <c r="AF4482" s="19"/>
      <c r="AG4482" s="19"/>
      <c r="AH4482" s="19"/>
      <c r="AI4482" s="19"/>
      <c r="AJ4482" s="19"/>
      <c r="AK4482" s="19"/>
      <c r="AL4482" s="19"/>
      <c r="AM4482" s="19"/>
      <c r="AN4482" s="19"/>
      <c r="AO4482" s="19"/>
      <c r="AP4482" s="19"/>
      <c r="AQ4482" s="19"/>
      <c r="AR4482" s="19"/>
      <c r="AS4482" s="19"/>
      <c r="AT4482" s="19"/>
      <c r="AU4482" s="19"/>
      <c r="AV4482" s="19"/>
      <c r="AW4482" s="19"/>
    </row>
    <row r="4483" spans="1:49">
      <c r="A4483" s="36"/>
      <c r="B4483" s="19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9"/>
      <c r="AB4483" s="19"/>
      <c r="AC4483" s="19"/>
      <c r="AD4483" s="19"/>
      <c r="AE4483" s="19"/>
      <c r="AF4483" s="19"/>
      <c r="AG4483" s="19"/>
      <c r="AH4483" s="19"/>
      <c r="AI4483" s="19"/>
      <c r="AJ4483" s="19"/>
      <c r="AK4483" s="19"/>
      <c r="AL4483" s="19"/>
      <c r="AM4483" s="19"/>
      <c r="AN4483" s="19"/>
      <c r="AO4483" s="19"/>
      <c r="AP4483" s="19"/>
      <c r="AQ4483" s="19"/>
      <c r="AR4483" s="19"/>
      <c r="AS4483" s="19"/>
      <c r="AT4483" s="19"/>
      <c r="AU4483" s="19"/>
      <c r="AV4483" s="19"/>
      <c r="AW4483" s="19"/>
    </row>
    <row r="4484" spans="1:49">
      <c r="A4484" s="36"/>
      <c r="B4484" s="19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9"/>
      <c r="AB4484" s="19"/>
      <c r="AC4484" s="19"/>
      <c r="AD4484" s="19"/>
      <c r="AE4484" s="19"/>
      <c r="AF4484" s="19"/>
      <c r="AG4484" s="19"/>
      <c r="AH4484" s="19"/>
      <c r="AI4484" s="19"/>
      <c r="AJ4484" s="19"/>
      <c r="AK4484" s="19"/>
      <c r="AL4484" s="19"/>
      <c r="AM4484" s="19"/>
      <c r="AN4484" s="19"/>
      <c r="AO4484" s="19"/>
      <c r="AP4484" s="19"/>
      <c r="AQ4484" s="19"/>
      <c r="AR4484" s="19"/>
      <c r="AS4484" s="19"/>
      <c r="AT4484" s="19"/>
      <c r="AU4484" s="19"/>
      <c r="AV4484" s="19"/>
      <c r="AW4484" s="19"/>
    </row>
    <row r="4485" spans="1:49">
      <c r="A4485" s="36"/>
      <c r="B4485" s="19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9"/>
      <c r="AB4485" s="19"/>
      <c r="AC4485" s="19"/>
      <c r="AD4485" s="19"/>
      <c r="AE4485" s="19"/>
      <c r="AF4485" s="19"/>
      <c r="AG4485" s="19"/>
      <c r="AH4485" s="19"/>
      <c r="AI4485" s="19"/>
      <c r="AJ4485" s="19"/>
      <c r="AK4485" s="19"/>
      <c r="AL4485" s="19"/>
      <c r="AM4485" s="19"/>
      <c r="AN4485" s="19"/>
      <c r="AO4485" s="19"/>
      <c r="AP4485" s="19"/>
      <c r="AQ4485" s="19"/>
      <c r="AR4485" s="19"/>
      <c r="AS4485" s="19"/>
      <c r="AT4485" s="19"/>
      <c r="AU4485" s="19"/>
      <c r="AV4485" s="19"/>
      <c r="AW4485" s="19"/>
    </row>
    <row r="4486" spans="1:49">
      <c r="A4486" s="36"/>
      <c r="B4486" s="19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9"/>
      <c r="AB4486" s="19"/>
      <c r="AC4486" s="19"/>
      <c r="AD4486" s="19"/>
      <c r="AE4486" s="19"/>
      <c r="AF4486" s="19"/>
      <c r="AG4486" s="19"/>
      <c r="AH4486" s="19"/>
      <c r="AI4486" s="19"/>
      <c r="AJ4486" s="19"/>
      <c r="AK4486" s="19"/>
      <c r="AL4486" s="19"/>
      <c r="AM4486" s="19"/>
      <c r="AN4486" s="19"/>
      <c r="AO4486" s="19"/>
      <c r="AP4486" s="19"/>
      <c r="AQ4486" s="19"/>
      <c r="AR4486" s="19"/>
      <c r="AS4486" s="19"/>
      <c r="AT4486" s="19"/>
      <c r="AU4486" s="19"/>
      <c r="AV4486" s="19"/>
      <c r="AW4486" s="19"/>
    </row>
    <row r="4487" spans="1:49">
      <c r="A4487" s="36"/>
      <c r="B4487" s="19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9"/>
      <c r="AB4487" s="19"/>
      <c r="AC4487" s="19"/>
      <c r="AD4487" s="19"/>
      <c r="AE4487" s="19"/>
      <c r="AF4487" s="19"/>
      <c r="AG4487" s="19"/>
      <c r="AH4487" s="19"/>
      <c r="AI4487" s="19"/>
      <c r="AJ4487" s="19"/>
      <c r="AK4487" s="19"/>
      <c r="AL4487" s="19"/>
      <c r="AM4487" s="19"/>
      <c r="AN4487" s="19"/>
      <c r="AO4487" s="19"/>
      <c r="AP4487" s="19"/>
      <c r="AQ4487" s="19"/>
      <c r="AR4487" s="19"/>
      <c r="AS4487" s="19"/>
      <c r="AT4487" s="19"/>
      <c r="AU4487" s="19"/>
      <c r="AV4487" s="19"/>
      <c r="AW4487" s="19"/>
    </row>
    <row r="4488" spans="1:49">
      <c r="A4488" s="36"/>
      <c r="B4488" s="19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9"/>
      <c r="AB4488" s="19"/>
      <c r="AC4488" s="19"/>
      <c r="AD4488" s="19"/>
      <c r="AE4488" s="19"/>
      <c r="AF4488" s="19"/>
      <c r="AG4488" s="19"/>
      <c r="AH4488" s="19"/>
      <c r="AI4488" s="19"/>
      <c r="AJ4488" s="19"/>
      <c r="AK4488" s="19"/>
      <c r="AL4488" s="19"/>
      <c r="AM4488" s="19"/>
      <c r="AN4488" s="19"/>
      <c r="AO4488" s="19"/>
      <c r="AP4488" s="19"/>
      <c r="AQ4488" s="19"/>
      <c r="AR4488" s="19"/>
      <c r="AS4488" s="19"/>
      <c r="AT4488" s="19"/>
      <c r="AU4488" s="19"/>
      <c r="AV4488" s="19"/>
      <c r="AW4488" s="19"/>
    </row>
    <row r="4489" spans="1:49">
      <c r="A4489" s="36"/>
      <c r="B4489" s="19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  <c r="AV4489" s="19"/>
      <c r="AW4489" s="19"/>
    </row>
    <row r="4490" spans="1:49">
      <c r="A4490" s="36"/>
      <c r="B4490" s="19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9"/>
      <c r="AB4490" s="19"/>
      <c r="AC4490" s="19"/>
      <c r="AD4490" s="19"/>
      <c r="AE4490" s="19"/>
      <c r="AF4490" s="19"/>
      <c r="AG4490" s="19"/>
      <c r="AH4490" s="19"/>
      <c r="AI4490" s="19"/>
      <c r="AJ4490" s="19"/>
      <c r="AK4490" s="19"/>
      <c r="AL4490" s="19"/>
      <c r="AM4490" s="19"/>
      <c r="AN4490" s="19"/>
      <c r="AO4490" s="19"/>
      <c r="AP4490" s="19"/>
      <c r="AQ4490" s="19"/>
      <c r="AR4490" s="19"/>
      <c r="AS4490" s="19"/>
      <c r="AT4490" s="19"/>
      <c r="AU4490" s="19"/>
      <c r="AV4490" s="19"/>
      <c r="AW4490" s="19"/>
    </row>
    <row r="4491" spans="1:49">
      <c r="A4491" s="36"/>
      <c r="B4491" s="19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19"/>
      <c r="AK4491" s="19"/>
      <c r="AL4491" s="19"/>
      <c r="AM4491" s="19"/>
      <c r="AN4491" s="19"/>
      <c r="AO4491" s="19"/>
      <c r="AP4491" s="19"/>
      <c r="AQ4491" s="19"/>
      <c r="AR4491" s="19"/>
      <c r="AS4491" s="19"/>
      <c r="AT4491" s="19"/>
      <c r="AU4491" s="19"/>
      <c r="AV4491" s="19"/>
      <c r="AW4491" s="19"/>
    </row>
    <row r="4492" spans="1:49">
      <c r="A4492" s="36"/>
      <c r="B4492" s="19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9"/>
      <c r="AB4492" s="19"/>
      <c r="AC4492" s="19"/>
      <c r="AD4492" s="19"/>
      <c r="AE4492" s="19"/>
      <c r="AF4492" s="19"/>
      <c r="AG4492" s="19"/>
      <c r="AH4492" s="19"/>
      <c r="AI4492" s="19"/>
      <c r="AJ4492" s="19"/>
      <c r="AK4492" s="19"/>
      <c r="AL4492" s="19"/>
      <c r="AM4492" s="19"/>
      <c r="AN4492" s="19"/>
      <c r="AO4492" s="19"/>
      <c r="AP4492" s="19"/>
      <c r="AQ4492" s="19"/>
      <c r="AR4492" s="19"/>
      <c r="AS4492" s="19"/>
      <c r="AT4492" s="19"/>
      <c r="AU4492" s="19"/>
      <c r="AV4492" s="19"/>
      <c r="AW4492" s="19"/>
    </row>
    <row r="4493" spans="1:49">
      <c r="A4493" s="36"/>
      <c r="B4493" s="19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"/>
      <c r="AR4493" s="19"/>
      <c r="AS4493" s="19"/>
      <c r="AT4493" s="19"/>
      <c r="AU4493" s="19"/>
      <c r="AV4493" s="19"/>
      <c r="AW4493" s="19"/>
    </row>
    <row r="4494" spans="1:49">
      <c r="A4494" s="36"/>
      <c r="B4494" s="19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9"/>
      <c r="AB4494" s="19"/>
      <c r="AC4494" s="19"/>
      <c r="AD4494" s="19"/>
      <c r="AE4494" s="19"/>
      <c r="AF4494" s="19"/>
      <c r="AG4494" s="19"/>
      <c r="AH4494" s="19"/>
      <c r="AI4494" s="19"/>
      <c r="AJ4494" s="19"/>
      <c r="AK4494" s="19"/>
      <c r="AL4494" s="19"/>
      <c r="AM4494" s="19"/>
      <c r="AN4494" s="19"/>
      <c r="AO4494" s="19"/>
      <c r="AP4494" s="19"/>
      <c r="AQ4494" s="19"/>
      <c r="AR4494" s="19"/>
      <c r="AS4494" s="19"/>
      <c r="AT4494" s="19"/>
      <c r="AU4494" s="19"/>
      <c r="AV4494" s="19"/>
      <c r="AW4494" s="19"/>
    </row>
    <row r="4495" spans="1:49">
      <c r="A4495" s="36"/>
      <c r="B4495" s="19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9"/>
      <c r="AB4495" s="19"/>
      <c r="AC4495" s="19"/>
      <c r="AD4495" s="19"/>
      <c r="AE4495" s="19"/>
      <c r="AF4495" s="19"/>
      <c r="AG4495" s="19"/>
      <c r="AH4495" s="19"/>
      <c r="AI4495" s="19"/>
      <c r="AJ4495" s="19"/>
      <c r="AK4495" s="19"/>
      <c r="AL4495" s="19"/>
      <c r="AM4495" s="19"/>
      <c r="AN4495" s="19"/>
      <c r="AO4495" s="19"/>
      <c r="AP4495" s="19"/>
      <c r="AQ4495" s="19"/>
      <c r="AR4495" s="19"/>
      <c r="AS4495" s="19"/>
      <c r="AT4495" s="19"/>
      <c r="AU4495" s="19"/>
      <c r="AV4495" s="19"/>
      <c r="AW4495" s="19"/>
    </row>
    <row r="4496" spans="1:49">
      <c r="A4496" s="36"/>
      <c r="B4496" s="19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19"/>
      <c r="AC4496" s="19"/>
      <c r="AD4496" s="19"/>
      <c r="AE4496" s="19"/>
      <c r="AF4496" s="19"/>
      <c r="AG4496" s="19"/>
      <c r="AH4496" s="19"/>
      <c r="AI4496" s="19"/>
      <c r="AJ4496" s="19"/>
      <c r="AK4496" s="19"/>
      <c r="AL4496" s="19"/>
      <c r="AM4496" s="19"/>
      <c r="AN4496" s="19"/>
      <c r="AO4496" s="19"/>
      <c r="AP4496" s="19"/>
      <c r="AQ4496" s="19"/>
      <c r="AR4496" s="19"/>
      <c r="AS4496" s="19"/>
      <c r="AT4496" s="19"/>
      <c r="AU4496" s="19"/>
      <c r="AV4496" s="19"/>
      <c r="AW4496" s="19"/>
    </row>
    <row r="4497" spans="1:49">
      <c r="A4497" s="36"/>
      <c r="B4497" s="19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9"/>
      <c r="AB4497" s="19"/>
      <c r="AC4497" s="19"/>
      <c r="AD4497" s="19"/>
      <c r="AE4497" s="19"/>
      <c r="AF4497" s="19"/>
      <c r="AG4497" s="19"/>
      <c r="AH4497" s="19"/>
      <c r="AI4497" s="19"/>
      <c r="AJ4497" s="19"/>
      <c r="AK4497" s="19"/>
      <c r="AL4497" s="19"/>
      <c r="AM4497" s="19"/>
      <c r="AN4497" s="19"/>
      <c r="AO4497" s="19"/>
      <c r="AP4497" s="19"/>
      <c r="AQ4497" s="19"/>
      <c r="AR4497" s="19"/>
      <c r="AS4497" s="19"/>
      <c r="AT4497" s="19"/>
      <c r="AU4497" s="19"/>
      <c r="AV4497" s="19"/>
      <c r="AW4497" s="19"/>
    </row>
    <row r="4498" spans="1:49">
      <c r="A4498" s="36"/>
      <c r="B4498" s="19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9"/>
      <c r="AB4498" s="19"/>
      <c r="AC4498" s="19"/>
      <c r="AD4498" s="19"/>
      <c r="AE4498" s="19"/>
      <c r="AF4498" s="19"/>
      <c r="AG4498" s="19"/>
      <c r="AH4498" s="19"/>
      <c r="AI4498" s="19"/>
      <c r="AJ4498" s="19"/>
      <c r="AK4498" s="19"/>
      <c r="AL4498" s="19"/>
      <c r="AM4498" s="19"/>
      <c r="AN4498" s="19"/>
      <c r="AO4498" s="19"/>
      <c r="AP4498" s="19"/>
      <c r="AQ4498" s="19"/>
      <c r="AR4498" s="19"/>
      <c r="AS4498" s="19"/>
      <c r="AT4498" s="19"/>
      <c r="AU4498" s="19"/>
      <c r="AV4498" s="19"/>
      <c r="AW4498" s="19"/>
    </row>
    <row r="4499" spans="1:49">
      <c r="A4499" s="36"/>
      <c r="B4499" s="19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9"/>
      <c r="AB4499" s="19"/>
      <c r="AC4499" s="19"/>
      <c r="AD4499" s="19"/>
      <c r="AE4499" s="19"/>
      <c r="AF4499" s="19"/>
      <c r="AG4499" s="19"/>
      <c r="AH4499" s="19"/>
      <c r="AI4499" s="19"/>
      <c r="AJ4499" s="19"/>
      <c r="AK4499" s="19"/>
      <c r="AL4499" s="19"/>
      <c r="AM4499" s="19"/>
      <c r="AN4499" s="19"/>
      <c r="AO4499" s="19"/>
      <c r="AP4499" s="19"/>
      <c r="AQ4499" s="19"/>
      <c r="AR4499" s="19"/>
      <c r="AS4499" s="19"/>
      <c r="AT4499" s="19"/>
      <c r="AU4499" s="19"/>
      <c r="AV4499" s="19"/>
      <c r="AW4499" s="19"/>
    </row>
    <row r="4500" spans="1:49">
      <c r="A4500" s="36"/>
      <c r="B4500" s="19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9"/>
      <c r="AB4500" s="19"/>
      <c r="AC4500" s="19"/>
      <c r="AD4500" s="19"/>
      <c r="AE4500" s="19"/>
      <c r="AF4500" s="19"/>
      <c r="AG4500" s="19"/>
      <c r="AH4500" s="19"/>
      <c r="AI4500" s="19"/>
      <c r="AJ4500" s="19"/>
      <c r="AK4500" s="19"/>
      <c r="AL4500" s="19"/>
      <c r="AM4500" s="19"/>
      <c r="AN4500" s="19"/>
      <c r="AO4500" s="19"/>
      <c r="AP4500" s="19"/>
      <c r="AQ4500" s="19"/>
      <c r="AR4500" s="19"/>
      <c r="AS4500" s="19"/>
      <c r="AT4500" s="19"/>
      <c r="AU4500" s="19"/>
      <c r="AV4500" s="19"/>
      <c r="AW4500" s="19"/>
    </row>
    <row r="4501" spans="1:49">
      <c r="A4501" s="36"/>
      <c r="B4501" s="19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9"/>
      <c r="AB4501" s="19"/>
      <c r="AC4501" s="19"/>
      <c r="AD4501" s="19"/>
      <c r="AE4501" s="19"/>
      <c r="AF4501" s="19"/>
      <c r="AG4501" s="19"/>
      <c r="AH4501" s="19"/>
      <c r="AI4501" s="19"/>
      <c r="AJ4501" s="19"/>
      <c r="AK4501" s="19"/>
      <c r="AL4501" s="19"/>
      <c r="AM4501" s="19"/>
      <c r="AN4501" s="19"/>
      <c r="AO4501" s="19"/>
      <c r="AP4501" s="19"/>
      <c r="AQ4501" s="19"/>
      <c r="AR4501" s="19"/>
      <c r="AS4501" s="19"/>
      <c r="AT4501" s="19"/>
      <c r="AU4501" s="19"/>
      <c r="AV4501" s="19"/>
      <c r="AW4501" s="19"/>
    </row>
    <row r="4502" spans="1:49">
      <c r="A4502" s="36"/>
      <c r="B4502" s="19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9"/>
      <c r="AB4502" s="19"/>
      <c r="AC4502" s="19"/>
      <c r="AD4502" s="19"/>
      <c r="AE4502" s="19"/>
      <c r="AF4502" s="19"/>
      <c r="AG4502" s="19"/>
      <c r="AH4502" s="19"/>
      <c r="AI4502" s="19"/>
      <c r="AJ4502" s="19"/>
      <c r="AK4502" s="19"/>
      <c r="AL4502" s="19"/>
      <c r="AM4502" s="19"/>
      <c r="AN4502" s="19"/>
      <c r="AO4502" s="19"/>
      <c r="AP4502" s="19"/>
      <c r="AQ4502" s="19"/>
      <c r="AR4502" s="19"/>
      <c r="AS4502" s="19"/>
      <c r="AT4502" s="19"/>
      <c r="AU4502" s="19"/>
      <c r="AV4502" s="19"/>
      <c r="AW4502" s="19"/>
    </row>
    <row r="4503" spans="1:49">
      <c r="A4503" s="36"/>
      <c r="B4503" s="19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9"/>
      <c r="AB4503" s="19"/>
      <c r="AC4503" s="19"/>
      <c r="AD4503" s="19"/>
      <c r="AE4503" s="19"/>
      <c r="AF4503" s="19"/>
      <c r="AG4503" s="19"/>
      <c r="AH4503" s="19"/>
      <c r="AI4503" s="19"/>
      <c r="AJ4503" s="19"/>
      <c r="AK4503" s="19"/>
      <c r="AL4503" s="19"/>
      <c r="AM4503" s="19"/>
      <c r="AN4503" s="19"/>
      <c r="AO4503" s="19"/>
      <c r="AP4503" s="19"/>
      <c r="AQ4503" s="19"/>
      <c r="AR4503" s="19"/>
      <c r="AS4503" s="19"/>
      <c r="AT4503" s="19"/>
      <c r="AU4503" s="19"/>
      <c r="AV4503" s="19"/>
      <c r="AW4503" s="19"/>
    </row>
    <row r="4504" spans="1:49">
      <c r="A4504" s="36"/>
      <c r="B4504" s="19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9"/>
      <c r="AB4504" s="19"/>
      <c r="AC4504" s="19"/>
      <c r="AD4504" s="19"/>
      <c r="AE4504" s="19"/>
      <c r="AF4504" s="19"/>
      <c r="AG4504" s="19"/>
      <c r="AH4504" s="19"/>
      <c r="AI4504" s="19"/>
      <c r="AJ4504" s="19"/>
      <c r="AK4504" s="19"/>
      <c r="AL4504" s="19"/>
      <c r="AM4504" s="19"/>
      <c r="AN4504" s="19"/>
      <c r="AO4504" s="19"/>
      <c r="AP4504" s="19"/>
      <c r="AQ4504" s="19"/>
      <c r="AR4504" s="19"/>
      <c r="AS4504" s="19"/>
      <c r="AT4504" s="19"/>
      <c r="AU4504" s="19"/>
      <c r="AV4504" s="19"/>
      <c r="AW4504" s="19"/>
    </row>
    <row r="4505" spans="1:49">
      <c r="A4505" s="36"/>
      <c r="B4505" s="19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9"/>
      <c r="AB4505" s="19"/>
      <c r="AC4505" s="19"/>
      <c r="AD4505" s="19"/>
      <c r="AE4505" s="19"/>
      <c r="AF4505" s="19"/>
      <c r="AG4505" s="19"/>
      <c r="AH4505" s="19"/>
      <c r="AI4505" s="19"/>
      <c r="AJ4505" s="19"/>
      <c r="AK4505" s="19"/>
      <c r="AL4505" s="19"/>
      <c r="AM4505" s="19"/>
      <c r="AN4505" s="19"/>
      <c r="AO4505" s="19"/>
      <c r="AP4505" s="19"/>
      <c r="AQ4505" s="19"/>
      <c r="AR4505" s="19"/>
      <c r="AS4505" s="19"/>
      <c r="AT4505" s="19"/>
      <c r="AU4505" s="19"/>
      <c r="AV4505" s="19"/>
      <c r="AW4505" s="19"/>
    </row>
    <row r="4506" spans="1:49">
      <c r="A4506" s="36"/>
      <c r="B4506" s="19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"/>
      <c r="AC4506" s="19"/>
      <c r="AD4506" s="19"/>
      <c r="AE4506" s="19"/>
      <c r="AF4506" s="19"/>
      <c r="AG4506" s="19"/>
      <c r="AH4506" s="19"/>
      <c r="AI4506" s="19"/>
      <c r="AJ4506" s="19"/>
      <c r="AK4506" s="19"/>
      <c r="AL4506" s="19"/>
      <c r="AM4506" s="19"/>
      <c r="AN4506" s="19"/>
      <c r="AO4506" s="19"/>
      <c r="AP4506" s="19"/>
      <c r="AQ4506" s="19"/>
      <c r="AR4506" s="19"/>
      <c r="AS4506" s="19"/>
      <c r="AT4506" s="19"/>
      <c r="AU4506" s="19"/>
      <c r="AV4506" s="19"/>
      <c r="AW4506" s="19"/>
    </row>
    <row r="4507" spans="1:49">
      <c r="A4507" s="36"/>
      <c r="B4507" s="19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9"/>
      <c r="AB4507" s="19"/>
      <c r="AC4507" s="19"/>
      <c r="AD4507" s="19"/>
      <c r="AE4507" s="19"/>
      <c r="AF4507" s="19"/>
      <c r="AG4507" s="19"/>
      <c r="AH4507" s="19"/>
      <c r="AI4507" s="19"/>
      <c r="AJ4507" s="19"/>
      <c r="AK4507" s="19"/>
      <c r="AL4507" s="19"/>
      <c r="AM4507" s="19"/>
      <c r="AN4507" s="19"/>
      <c r="AO4507" s="19"/>
      <c r="AP4507" s="19"/>
      <c r="AQ4507" s="19"/>
      <c r="AR4507" s="19"/>
      <c r="AS4507" s="19"/>
      <c r="AT4507" s="19"/>
      <c r="AU4507" s="19"/>
      <c r="AV4507" s="19"/>
      <c r="AW4507" s="19"/>
    </row>
    <row r="4508" spans="1:49">
      <c r="A4508" s="36"/>
      <c r="B4508" s="19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</row>
    <row r="4509" spans="1:49">
      <c r="A4509" s="36"/>
      <c r="B4509" s="19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9"/>
      <c r="AB4509" s="19"/>
      <c r="AC4509" s="19"/>
      <c r="AD4509" s="19"/>
      <c r="AE4509" s="19"/>
      <c r="AF4509" s="19"/>
      <c r="AG4509" s="19"/>
      <c r="AH4509" s="19"/>
      <c r="AI4509" s="19"/>
      <c r="AJ4509" s="19"/>
      <c r="AK4509" s="19"/>
      <c r="AL4509" s="19"/>
      <c r="AM4509" s="19"/>
      <c r="AN4509" s="19"/>
      <c r="AO4509" s="19"/>
      <c r="AP4509" s="19"/>
      <c r="AQ4509" s="19"/>
      <c r="AR4509" s="19"/>
      <c r="AS4509" s="19"/>
      <c r="AT4509" s="19"/>
      <c r="AU4509" s="19"/>
      <c r="AV4509" s="19"/>
      <c r="AW4509" s="19"/>
    </row>
    <row r="4510" spans="1:49">
      <c r="A4510" s="36"/>
      <c r="B4510" s="19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9"/>
      <c r="AB4510" s="19"/>
      <c r="AC4510" s="19"/>
      <c r="AD4510" s="19"/>
      <c r="AE4510" s="19"/>
      <c r="AF4510" s="19"/>
      <c r="AG4510" s="19"/>
      <c r="AH4510" s="19"/>
      <c r="AI4510" s="19"/>
      <c r="AJ4510" s="19"/>
      <c r="AK4510" s="19"/>
      <c r="AL4510" s="19"/>
      <c r="AM4510" s="19"/>
      <c r="AN4510" s="19"/>
      <c r="AO4510" s="19"/>
      <c r="AP4510" s="19"/>
      <c r="AQ4510" s="19"/>
      <c r="AR4510" s="19"/>
      <c r="AS4510" s="19"/>
      <c r="AT4510" s="19"/>
      <c r="AU4510" s="19"/>
      <c r="AV4510" s="19"/>
      <c r="AW4510" s="19"/>
    </row>
    <row r="4511" spans="1:49">
      <c r="A4511" s="36"/>
      <c r="B4511" s="19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9"/>
      <c r="AB4511" s="19"/>
      <c r="AC4511" s="19"/>
      <c r="AD4511" s="19"/>
      <c r="AE4511" s="19"/>
      <c r="AF4511" s="19"/>
      <c r="AG4511" s="19"/>
      <c r="AH4511" s="19"/>
      <c r="AI4511" s="19"/>
      <c r="AJ4511" s="19"/>
      <c r="AK4511" s="19"/>
      <c r="AL4511" s="19"/>
      <c r="AM4511" s="19"/>
      <c r="AN4511" s="19"/>
      <c r="AO4511" s="19"/>
      <c r="AP4511" s="19"/>
      <c r="AQ4511" s="19"/>
      <c r="AR4511" s="19"/>
      <c r="AS4511" s="19"/>
      <c r="AT4511" s="19"/>
      <c r="AU4511" s="19"/>
      <c r="AV4511" s="19"/>
      <c r="AW4511" s="19"/>
    </row>
    <row r="4512" spans="1:49">
      <c r="A4512" s="36"/>
      <c r="B4512" s="19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</row>
    <row r="4513" spans="1:49">
      <c r="A4513" s="36"/>
      <c r="B4513" s="19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9"/>
      <c r="AB4513" s="19"/>
      <c r="AC4513" s="19"/>
      <c r="AD4513" s="19"/>
      <c r="AE4513" s="19"/>
      <c r="AF4513" s="19"/>
      <c r="AG4513" s="19"/>
      <c r="AH4513" s="19"/>
      <c r="AI4513" s="19"/>
      <c r="AJ4513" s="19"/>
      <c r="AK4513" s="19"/>
      <c r="AL4513" s="19"/>
      <c r="AM4513" s="19"/>
      <c r="AN4513" s="19"/>
      <c r="AO4513" s="19"/>
      <c r="AP4513" s="19"/>
      <c r="AQ4513" s="19"/>
      <c r="AR4513" s="19"/>
      <c r="AS4513" s="19"/>
      <c r="AT4513" s="19"/>
      <c r="AU4513" s="19"/>
      <c r="AV4513" s="19"/>
      <c r="AW4513" s="19"/>
    </row>
    <row r="4514" spans="1:49">
      <c r="A4514" s="36"/>
      <c r="B4514" s="19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9"/>
      <c r="AB4514" s="19"/>
      <c r="AC4514" s="19"/>
      <c r="AD4514" s="19"/>
      <c r="AE4514" s="19"/>
      <c r="AF4514" s="19"/>
      <c r="AG4514" s="19"/>
      <c r="AH4514" s="19"/>
      <c r="AI4514" s="19"/>
      <c r="AJ4514" s="19"/>
      <c r="AK4514" s="19"/>
      <c r="AL4514" s="19"/>
      <c r="AM4514" s="19"/>
      <c r="AN4514" s="19"/>
      <c r="AO4514" s="19"/>
      <c r="AP4514" s="19"/>
      <c r="AQ4514" s="19"/>
      <c r="AR4514" s="19"/>
      <c r="AS4514" s="19"/>
      <c r="AT4514" s="19"/>
      <c r="AU4514" s="19"/>
      <c r="AV4514" s="19"/>
      <c r="AW4514" s="19"/>
    </row>
    <row r="4515" spans="1:49">
      <c r="A4515" s="36"/>
      <c r="B4515" s="19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9"/>
      <c r="AB4515" s="19"/>
      <c r="AC4515" s="19"/>
      <c r="AD4515" s="19"/>
      <c r="AE4515" s="19"/>
      <c r="AF4515" s="19"/>
      <c r="AG4515" s="19"/>
      <c r="AH4515" s="19"/>
      <c r="AI4515" s="19"/>
      <c r="AJ4515" s="19"/>
      <c r="AK4515" s="19"/>
      <c r="AL4515" s="19"/>
      <c r="AM4515" s="19"/>
      <c r="AN4515" s="19"/>
      <c r="AO4515" s="19"/>
      <c r="AP4515" s="19"/>
      <c r="AQ4515" s="19"/>
      <c r="AR4515" s="19"/>
      <c r="AS4515" s="19"/>
      <c r="AT4515" s="19"/>
      <c r="AU4515" s="19"/>
      <c r="AV4515" s="19"/>
      <c r="AW4515" s="19"/>
    </row>
    <row r="4516" spans="1:49">
      <c r="A4516" s="36"/>
      <c r="B4516" s="19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9"/>
      <c r="AB4516" s="19"/>
      <c r="AC4516" s="19"/>
      <c r="AD4516" s="19"/>
      <c r="AE4516" s="19"/>
      <c r="AF4516" s="19"/>
      <c r="AG4516" s="19"/>
      <c r="AH4516" s="19"/>
      <c r="AI4516" s="19"/>
      <c r="AJ4516" s="19"/>
      <c r="AK4516" s="19"/>
      <c r="AL4516" s="19"/>
      <c r="AM4516" s="19"/>
      <c r="AN4516" s="19"/>
      <c r="AO4516" s="19"/>
      <c r="AP4516" s="19"/>
      <c r="AQ4516" s="19"/>
      <c r="AR4516" s="19"/>
      <c r="AS4516" s="19"/>
      <c r="AT4516" s="19"/>
      <c r="AU4516" s="19"/>
      <c r="AV4516" s="19"/>
      <c r="AW4516" s="19"/>
    </row>
    <row r="4517" spans="1:49">
      <c r="A4517" s="36"/>
      <c r="B4517" s="19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9"/>
      <c r="AB4517" s="19"/>
      <c r="AC4517" s="19"/>
      <c r="AD4517" s="19"/>
      <c r="AE4517" s="19"/>
      <c r="AF4517" s="19"/>
      <c r="AG4517" s="19"/>
      <c r="AH4517" s="19"/>
      <c r="AI4517" s="19"/>
      <c r="AJ4517" s="19"/>
      <c r="AK4517" s="19"/>
      <c r="AL4517" s="19"/>
      <c r="AM4517" s="19"/>
      <c r="AN4517" s="19"/>
      <c r="AO4517" s="19"/>
      <c r="AP4517" s="19"/>
      <c r="AQ4517" s="19"/>
      <c r="AR4517" s="19"/>
      <c r="AS4517" s="19"/>
      <c r="AT4517" s="19"/>
      <c r="AU4517" s="19"/>
      <c r="AV4517" s="19"/>
      <c r="AW4517" s="19"/>
    </row>
    <row r="4518" spans="1:49">
      <c r="A4518" s="36"/>
      <c r="B4518" s="19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9"/>
      <c r="AB4518" s="19"/>
      <c r="AC4518" s="19"/>
      <c r="AD4518" s="19"/>
      <c r="AE4518" s="19"/>
      <c r="AF4518" s="19"/>
      <c r="AG4518" s="19"/>
      <c r="AH4518" s="19"/>
      <c r="AI4518" s="19"/>
      <c r="AJ4518" s="19"/>
      <c r="AK4518" s="19"/>
      <c r="AL4518" s="19"/>
      <c r="AM4518" s="19"/>
      <c r="AN4518" s="19"/>
      <c r="AO4518" s="19"/>
      <c r="AP4518" s="19"/>
      <c r="AQ4518" s="19"/>
      <c r="AR4518" s="19"/>
      <c r="AS4518" s="19"/>
      <c r="AT4518" s="19"/>
      <c r="AU4518" s="19"/>
      <c r="AV4518" s="19"/>
      <c r="AW4518" s="19"/>
    </row>
    <row r="4519" spans="1:49">
      <c r="A4519" s="36"/>
      <c r="B4519" s="19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9"/>
      <c r="AB4519" s="19"/>
      <c r="AC4519" s="19"/>
      <c r="AD4519" s="19"/>
      <c r="AE4519" s="19"/>
      <c r="AF4519" s="19"/>
      <c r="AG4519" s="19"/>
      <c r="AH4519" s="19"/>
      <c r="AI4519" s="19"/>
      <c r="AJ4519" s="19"/>
      <c r="AK4519" s="19"/>
      <c r="AL4519" s="19"/>
      <c r="AM4519" s="19"/>
      <c r="AN4519" s="19"/>
      <c r="AO4519" s="19"/>
      <c r="AP4519" s="19"/>
      <c r="AQ4519" s="19"/>
      <c r="AR4519" s="19"/>
      <c r="AS4519" s="19"/>
      <c r="AT4519" s="19"/>
      <c r="AU4519" s="19"/>
      <c r="AV4519" s="19"/>
      <c r="AW4519" s="19"/>
    </row>
    <row r="4520" spans="1:49">
      <c r="A4520" s="36"/>
      <c r="B4520" s="19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9"/>
      <c r="AB4520" s="19"/>
      <c r="AC4520" s="19"/>
      <c r="AD4520" s="19"/>
      <c r="AE4520" s="19"/>
      <c r="AF4520" s="19"/>
      <c r="AG4520" s="19"/>
      <c r="AH4520" s="19"/>
      <c r="AI4520" s="19"/>
      <c r="AJ4520" s="19"/>
      <c r="AK4520" s="19"/>
      <c r="AL4520" s="19"/>
      <c r="AM4520" s="19"/>
      <c r="AN4520" s="19"/>
      <c r="AO4520" s="19"/>
      <c r="AP4520" s="19"/>
      <c r="AQ4520" s="19"/>
      <c r="AR4520" s="19"/>
      <c r="AS4520" s="19"/>
      <c r="AT4520" s="19"/>
      <c r="AU4520" s="19"/>
      <c r="AV4520" s="19"/>
      <c r="AW4520" s="19"/>
    </row>
    <row r="4521" spans="1:49">
      <c r="A4521" s="36"/>
      <c r="B4521" s="19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9"/>
      <c r="AB4521" s="19"/>
      <c r="AC4521" s="19"/>
      <c r="AD4521" s="19"/>
      <c r="AE4521" s="19"/>
      <c r="AF4521" s="19"/>
      <c r="AG4521" s="19"/>
      <c r="AH4521" s="19"/>
      <c r="AI4521" s="19"/>
      <c r="AJ4521" s="19"/>
      <c r="AK4521" s="19"/>
      <c r="AL4521" s="19"/>
      <c r="AM4521" s="19"/>
      <c r="AN4521" s="19"/>
      <c r="AO4521" s="19"/>
      <c r="AP4521" s="19"/>
      <c r="AQ4521" s="19"/>
      <c r="AR4521" s="19"/>
      <c r="AS4521" s="19"/>
      <c r="AT4521" s="19"/>
      <c r="AU4521" s="19"/>
      <c r="AV4521" s="19"/>
      <c r="AW4521" s="19"/>
    </row>
    <row r="4522" spans="1:49">
      <c r="A4522" s="36"/>
      <c r="B4522" s="19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9"/>
      <c r="AB4522" s="19"/>
      <c r="AC4522" s="19"/>
      <c r="AD4522" s="19"/>
      <c r="AE4522" s="19"/>
      <c r="AF4522" s="19"/>
      <c r="AG4522" s="19"/>
      <c r="AH4522" s="19"/>
      <c r="AI4522" s="19"/>
      <c r="AJ4522" s="19"/>
      <c r="AK4522" s="19"/>
      <c r="AL4522" s="19"/>
      <c r="AM4522" s="19"/>
      <c r="AN4522" s="19"/>
      <c r="AO4522" s="19"/>
      <c r="AP4522" s="19"/>
      <c r="AQ4522" s="19"/>
      <c r="AR4522" s="19"/>
      <c r="AS4522" s="19"/>
      <c r="AT4522" s="19"/>
      <c r="AU4522" s="19"/>
      <c r="AV4522" s="19"/>
      <c r="AW4522" s="19"/>
    </row>
    <row r="4523" spans="1:49">
      <c r="A4523" s="36"/>
      <c r="B4523" s="19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</row>
    <row r="4524" spans="1:49">
      <c r="A4524" s="36"/>
      <c r="B4524" s="19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9"/>
      <c r="AB4524" s="19"/>
      <c r="AC4524" s="19"/>
      <c r="AD4524" s="19"/>
      <c r="AE4524" s="19"/>
      <c r="AF4524" s="19"/>
      <c r="AG4524" s="19"/>
      <c r="AH4524" s="19"/>
      <c r="AI4524" s="19"/>
      <c r="AJ4524" s="19"/>
      <c r="AK4524" s="19"/>
      <c r="AL4524" s="19"/>
      <c r="AM4524" s="19"/>
      <c r="AN4524" s="19"/>
      <c r="AO4524" s="19"/>
      <c r="AP4524" s="19"/>
      <c r="AQ4524" s="19"/>
      <c r="AR4524" s="19"/>
      <c r="AS4524" s="19"/>
      <c r="AT4524" s="19"/>
      <c r="AU4524" s="19"/>
      <c r="AV4524" s="19"/>
      <c r="AW4524" s="19"/>
    </row>
    <row r="4525" spans="1:49">
      <c r="A4525" s="36"/>
      <c r="B4525" s="19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9"/>
      <c r="AB4525" s="19"/>
      <c r="AC4525" s="19"/>
      <c r="AD4525" s="19"/>
      <c r="AE4525" s="19"/>
      <c r="AF4525" s="19"/>
      <c r="AG4525" s="19"/>
      <c r="AH4525" s="19"/>
      <c r="AI4525" s="19"/>
      <c r="AJ4525" s="19"/>
      <c r="AK4525" s="19"/>
      <c r="AL4525" s="19"/>
      <c r="AM4525" s="19"/>
      <c r="AN4525" s="19"/>
      <c r="AO4525" s="19"/>
      <c r="AP4525" s="19"/>
      <c r="AQ4525" s="19"/>
      <c r="AR4525" s="19"/>
      <c r="AS4525" s="19"/>
      <c r="AT4525" s="19"/>
      <c r="AU4525" s="19"/>
      <c r="AV4525" s="19"/>
      <c r="AW4525" s="19"/>
    </row>
    <row r="4526" spans="1:49">
      <c r="A4526" s="36"/>
      <c r="B4526" s="19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9"/>
      <c r="AB4526" s="19"/>
      <c r="AC4526" s="19"/>
      <c r="AD4526" s="19"/>
      <c r="AE4526" s="19"/>
      <c r="AF4526" s="19"/>
      <c r="AG4526" s="19"/>
      <c r="AH4526" s="19"/>
      <c r="AI4526" s="19"/>
      <c r="AJ4526" s="19"/>
      <c r="AK4526" s="19"/>
      <c r="AL4526" s="19"/>
      <c r="AM4526" s="19"/>
      <c r="AN4526" s="19"/>
      <c r="AO4526" s="19"/>
      <c r="AP4526" s="19"/>
      <c r="AQ4526" s="19"/>
      <c r="AR4526" s="19"/>
      <c r="AS4526" s="19"/>
      <c r="AT4526" s="19"/>
      <c r="AU4526" s="19"/>
      <c r="AV4526" s="19"/>
      <c r="AW4526" s="19"/>
    </row>
    <row r="4527" spans="1:49">
      <c r="A4527" s="36"/>
      <c r="B4527" s="19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9"/>
      <c r="AB4527" s="19"/>
      <c r="AC4527" s="19"/>
      <c r="AD4527" s="19"/>
      <c r="AE4527" s="19"/>
      <c r="AF4527" s="19"/>
      <c r="AG4527" s="19"/>
      <c r="AH4527" s="19"/>
      <c r="AI4527" s="19"/>
      <c r="AJ4527" s="19"/>
      <c r="AK4527" s="19"/>
      <c r="AL4527" s="19"/>
      <c r="AM4527" s="19"/>
      <c r="AN4527" s="19"/>
      <c r="AO4527" s="19"/>
      <c r="AP4527" s="19"/>
      <c r="AQ4527" s="19"/>
      <c r="AR4527" s="19"/>
      <c r="AS4527" s="19"/>
      <c r="AT4527" s="19"/>
      <c r="AU4527" s="19"/>
      <c r="AV4527" s="19"/>
      <c r="AW4527" s="19"/>
    </row>
    <row r="4528" spans="1:49">
      <c r="A4528" s="36"/>
      <c r="B4528" s="19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9"/>
      <c r="AB4528" s="19"/>
      <c r="AC4528" s="19"/>
      <c r="AD4528" s="19"/>
      <c r="AE4528" s="19"/>
      <c r="AF4528" s="19"/>
      <c r="AG4528" s="19"/>
      <c r="AH4528" s="19"/>
      <c r="AI4528" s="19"/>
      <c r="AJ4528" s="19"/>
      <c r="AK4528" s="19"/>
      <c r="AL4528" s="19"/>
      <c r="AM4528" s="19"/>
      <c r="AN4528" s="19"/>
      <c r="AO4528" s="19"/>
      <c r="AP4528" s="19"/>
      <c r="AQ4528" s="19"/>
      <c r="AR4528" s="19"/>
      <c r="AS4528" s="19"/>
      <c r="AT4528" s="19"/>
      <c r="AU4528" s="19"/>
      <c r="AV4528" s="19"/>
      <c r="AW4528" s="19"/>
    </row>
    <row r="4529" spans="1:49">
      <c r="A4529" s="36"/>
      <c r="B4529" s="19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9"/>
      <c r="AB4529" s="19"/>
      <c r="AC4529" s="19"/>
      <c r="AD4529" s="19"/>
      <c r="AE4529" s="19"/>
      <c r="AF4529" s="19"/>
      <c r="AG4529" s="19"/>
      <c r="AH4529" s="19"/>
      <c r="AI4529" s="19"/>
      <c r="AJ4529" s="19"/>
      <c r="AK4529" s="19"/>
      <c r="AL4529" s="19"/>
      <c r="AM4529" s="19"/>
      <c r="AN4529" s="19"/>
      <c r="AO4529" s="19"/>
      <c r="AP4529" s="19"/>
      <c r="AQ4529" s="19"/>
      <c r="AR4529" s="19"/>
      <c r="AS4529" s="19"/>
      <c r="AT4529" s="19"/>
      <c r="AU4529" s="19"/>
      <c r="AV4529" s="19"/>
      <c r="AW4529" s="19"/>
    </row>
    <row r="4530" spans="1:49">
      <c r="A4530" s="36"/>
      <c r="B4530" s="19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9"/>
      <c r="AB4530" s="19"/>
      <c r="AC4530" s="19"/>
      <c r="AD4530" s="19"/>
      <c r="AE4530" s="19"/>
      <c r="AF4530" s="19"/>
      <c r="AG4530" s="19"/>
      <c r="AH4530" s="19"/>
      <c r="AI4530" s="19"/>
      <c r="AJ4530" s="19"/>
      <c r="AK4530" s="19"/>
      <c r="AL4530" s="19"/>
      <c r="AM4530" s="19"/>
      <c r="AN4530" s="19"/>
      <c r="AO4530" s="19"/>
      <c r="AP4530" s="19"/>
      <c r="AQ4530" s="19"/>
      <c r="AR4530" s="19"/>
      <c r="AS4530" s="19"/>
      <c r="AT4530" s="19"/>
      <c r="AU4530" s="19"/>
      <c r="AV4530" s="19"/>
      <c r="AW4530" s="19"/>
    </row>
    <row r="4531" spans="1:49">
      <c r="A4531" s="36"/>
      <c r="B4531" s="19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9"/>
      <c r="AB4531" s="19"/>
      <c r="AC4531" s="19"/>
      <c r="AD4531" s="19"/>
      <c r="AE4531" s="19"/>
      <c r="AF4531" s="19"/>
      <c r="AG4531" s="19"/>
      <c r="AH4531" s="19"/>
      <c r="AI4531" s="19"/>
      <c r="AJ4531" s="19"/>
      <c r="AK4531" s="19"/>
      <c r="AL4531" s="19"/>
      <c r="AM4531" s="19"/>
      <c r="AN4531" s="19"/>
      <c r="AO4531" s="19"/>
      <c r="AP4531" s="19"/>
      <c r="AQ4531" s="19"/>
      <c r="AR4531" s="19"/>
      <c r="AS4531" s="19"/>
      <c r="AT4531" s="19"/>
      <c r="AU4531" s="19"/>
      <c r="AV4531" s="19"/>
      <c r="AW4531" s="19"/>
    </row>
    <row r="4532" spans="1:49">
      <c r="A4532" s="36"/>
      <c r="B4532" s="19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9"/>
      <c r="AB4532" s="19"/>
      <c r="AC4532" s="19"/>
      <c r="AD4532" s="19"/>
      <c r="AE4532" s="19"/>
      <c r="AF4532" s="19"/>
      <c r="AG4532" s="19"/>
      <c r="AH4532" s="19"/>
      <c r="AI4532" s="19"/>
      <c r="AJ4532" s="19"/>
      <c r="AK4532" s="19"/>
      <c r="AL4532" s="19"/>
      <c r="AM4532" s="19"/>
      <c r="AN4532" s="19"/>
      <c r="AO4532" s="19"/>
      <c r="AP4532" s="19"/>
      <c r="AQ4532" s="19"/>
      <c r="AR4532" s="19"/>
      <c r="AS4532" s="19"/>
      <c r="AT4532" s="19"/>
      <c r="AU4532" s="19"/>
      <c r="AV4532" s="19"/>
      <c r="AW4532" s="19"/>
    </row>
    <row r="4533" spans="1:49">
      <c r="A4533" s="36"/>
      <c r="B4533" s="19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9"/>
      <c r="AB4533" s="19"/>
      <c r="AC4533" s="19"/>
      <c r="AD4533" s="19"/>
      <c r="AE4533" s="19"/>
      <c r="AF4533" s="19"/>
      <c r="AG4533" s="19"/>
      <c r="AH4533" s="19"/>
      <c r="AI4533" s="19"/>
      <c r="AJ4533" s="19"/>
      <c r="AK4533" s="19"/>
      <c r="AL4533" s="19"/>
      <c r="AM4533" s="19"/>
      <c r="AN4533" s="19"/>
      <c r="AO4533" s="19"/>
      <c r="AP4533" s="19"/>
      <c r="AQ4533" s="19"/>
      <c r="AR4533" s="19"/>
      <c r="AS4533" s="19"/>
      <c r="AT4533" s="19"/>
      <c r="AU4533" s="19"/>
      <c r="AV4533" s="19"/>
      <c r="AW4533" s="19"/>
    </row>
    <row r="4534" spans="1:49">
      <c r="A4534" s="36"/>
      <c r="B4534" s="19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9"/>
      <c r="AB4534" s="19"/>
      <c r="AC4534" s="19"/>
      <c r="AD4534" s="19"/>
      <c r="AE4534" s="19"/>
      <c r="AF4534" s="19"/>
      <c r="AG4534" s="19"/>
      <c r="AH4534" s="19"/>
      <c r="AI4534" s="19"/>
      <c r="AJ4534" s="19"/>
      <c r="AK4534" s="19"/>
      <c r="AL4534" s="19"/>
      <c r="AM4534" s="19"/>
      <c r="AN4534" s="19"/>
      <c r="AO4534" s="19"/>
      <c r="AP4534" s="19"/>
      <c r="AQ4534" s="19"/>
      <c r="AR4534" s="19"/>
      <c r="AS4534" s="19"/>
      <c r="AT4534" s="19"/>
      <c r="AU4534" s="19"/>
      <c r="AV4534" s="19"/>
      <c r="AW4534" s="19"/>
    </row>
    <row r="4535" spans="1:49">
      <c r="A4535" s="36"/>
      <c r="B4535" s="19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9"/>
      <c r="AB4535" s="19"/>
      <c r="AC4535" s="19"/>
      <c r="AD4535" s="19"/>
      <c r="AE4535" s="19"/>
      <c r="AF4535" s="19"/>
      <c r="AG4535" s="19"/>
      <c r="AH4535" s="19"/>
      <c r="AI4535" s="19"/>
      <c r="AJ4535" s="19"/>
      <c r="AK4535" s="19"/>
      <c r="AL4535" s="19"/>
      <c r="AM4535" s="19"/>
      <c r="AN4535" s="19"/>
      <c r="AO4535" s="19"/>
      <c r="AP4535" s="19"/>
      <c r="AQ4535" s="19"/>
      <c r="AR4535" s="19"/>
      <c r="AS4535" s="19"/>
      <c r="AT4535" s="19"/>
      <c r="AU4535" s="19"/>
      <c r="AV4535" s="19"/>
      <c r="AW4535" s="19"/>
    </row>
    <row r="4536" spans="1:49">
      <c r="A4536" s="36"/>
      <c r="B4536" s="19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9"/>
      <c r="AB4536" s="19"/>
      <c r="AC4536" s="19"/>
      <c r="AD4536" s="19"/>
      <c r="AE4536" s="19"/>
      <c r="AF4536" s="19"/>
      <c r="AG4536" s="19"/>
      <c r="AH4536" s="19"/>
      <c r="AI4536" s="19"/>
      <c r="AJ4536" s="19"/>
      <c r="AK4536" s="19"/>
      <c r="AL4536" s="19"/>
      <c r="AM4536" s="19"/>
      <c r="AN4536" s="19"/>
      <c r="AO4536" s="19"/>
      <c r="AP4536" s="19"/>
      <c r="AQ4536" s="19"/>
      <c r="AR4536" s="19"/>
      <c r="AS4536" s="19"/>
      <c r="AT4536" s="19"/>
      <c r="AU4536" s="19"/>
      <c r="AV4536" s="19"/>
      <c r="AW4536" s="19"/>
    </row>
    <row r="4537" spans="1:49">
      <c r="A4537" s="36"/>
      <c r="B4537" s="19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9"/>
      <c r="AB4537" s="19"/>
      <c r="AC4537" s="19"/>
      <c r="AD4537" s="19"/>
      <c r="AE4537" s="19"/>
      <c r="AF4537" s="19"/>
      <c r="AG4537" s="19"/>
      <c r="AH4537" s="19"/>
      <c r="AI4537" s="19"/>
      <c r="AJ4537" s="19"/>
      <c r="AK4537" s="19"/>
      <c r="AL4537" s="19"/>
      <c r="AM4537" s="19"/>
      <c r="AN4537" s="19"/>
      <c r="AO4537" s="19"/>
      <c r="AP4537" s="19"/>
      <c r="AQ4537" s="19"/>
      <c r="AR4537" s="19"/>
      <c r="AS4537" s="19"/>
      <c r="AT4537" s="19"/>
      <c r="AU4537" s="19"/>
      <c r="AV4537" s="19"/>
      <c r="AW4537" s="19"/>
    </row>
    <row r="4538" spans="1:49">
      <c r="A4538" s="36"/>
      <c r="B4538" s="19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9"/>
      <c r="AB4538" s="19"/>
      <c r="AC4538" s="19"/>
      <c r="AD4538" s="19"/>
      <c r="AE4538" s="19"/>
      <c r="AF4538" s="19"/>
      <c r="AG4538" s="19"/>
      <c r="AH4538" s="19"/>
      <c r="AI4538" s="19"/>
      <c r="AJ4538" s="19"/>
      <c r="AK4538" s="19"/>
      <c r="AL4538" s="19"/>
      <c r="AM4538" s="19"/>
      <c r="AN4538" s="19"/>
      <c r="AO4538" s="19"/>
      <c r="AP4538" s="19"/>
      <c r="AQ4538" s="19"/>
      <c r="AR4538" s="19"/>
      <c r="AS4538" s="19"/>
      <c r="AT4538" s="19"/>
      <c r="AU4538" s="19"/>
      <c r="AV4538" s="19"/>
      <c r="AW4538" s="19"/>
    </row>
    <row r="4539" spans="1:49">
      <c r="A4539" s="36"/>
      <c r="B4539" s="19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9"/>
      <c r="AB4539" s="19"/>
      <c r="AC4539" s="19"/>
      <c r="AD4539" s="19"/>
      <c r="AE4539" s="19"/>
      <c r="AF4539" s="19"/>
      <c r="AG4539" s="19"/>
      <c r="AH4539" s="19"/>
      <c r="AI4539" s="19"/>
      <c r="AJ4539" s="19"/>
      <c r="AK4539" s="19"/>
      <c r="AL4539" s="19"/>
      <c r="AM4539" s="19"/>
      <c r="AN4539" s="19"/>
      <c r="AO4539" s="19"/>
      <c r="AP4539" s="19"/>
      <c r="AQ4539" s="19"/>
      <c r="AR4539" s="19"/>
      <c r="AS4539" s="19"/>
      <c r="AT4539" s="19"/>
      <c r="AU4539" s="19"/>
      <c r="AV4539" s="19"/>
      <c r="AW4539" s="19"/>
    </row>
    <row r="4540" spans="1:49">
      <c r="A4540" s="36"/>
      <c r="B4540" s="19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9"/>
      <c r="AB4540" s="19"/>
      <c r="AC4540" s="19"/>
      <c r="AD4540" s="19"/>
      <c r="AE4540" s="19"/>
      <c r="AF4540" s="19"/>
      <c r="AG4540" s="19"/>
      <c r="AH4540" s="19"/>
      <c r="AI4540" s="19"/>
      <c r="AJ4540" s="19"/>
      <c r="AK4540" s="19"/>
      <c r="AL4540" s="19"/>
      <c r="AM4540" s="19"/>
      <c r="AN4540" s="19"/>
      <c r="AO4540" s="19"/>
      <c r="AP4540" s="19"/>
      <c r="AQ4540" s="19"/>
      <c r="AR4540" s="19"/>
      <c r="AS4540" s="19"/>
      <c r="AT4540" s="19"/>
      <c r="AU4540" s="19"/>
      <c r="AV4540" s="19"/>
      <c r="AW4540" s="19"/>
    </row>
    <row r="4541" spans="1:49">
      <c r="A4541" s="36"/>
      <c r="B4541" s="19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9"/>
      <c r="AB4541" s="19"/>
      <c r="AC4541" s="19"/>
      <c r="AD4541" s="19"/>
      <c r="AE4541" s="19"/>
      <c r="AF4541" s="19"/>
      <c r="AG4541" s="19"/>
      <c r="AH4541" s="19"/>
      <c r="AI4541" s="19"/>
      <c r="AJ4541" s="19"/>
      <c r="AK4541" s="19"/>
      <c r="AL4541" s="19"/>
      <c r="AM4541" s="19"/>
      <c r="AN4541" s="19"/>
      <c r="AO4541" s="19"/>
      <c r="AP4541" s="19"/>
      <c r="AQ4541" s="19"/>
      <c r="AR4541" s="19"/>
      <c r="AS4541" s="19"/>
      <c r="AT4541" s="19"/>
      <c r="AU4541" s="19"/>
      <c r="AV4541" s="19"/>
      <c r="AW4541" s="19"/>
    </row>
    <row r="4542" spans="1:49">
      <c r="A4542" s="36"/>
      <c r="B4542" s="19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9"/>
      <c r="AB4542" s="19"/>
      <c r="AC4542" s="19"/>
      <c r="AD4542" s="19"/>
      <c r="AE4542" s="19"/>
      <c r="AF4542" s="19"/>
      <c r="AG4542" s="19"/>
      <c r="AH4542" s="19"/>
      <c r="AI4542" s="19"/>
      <c r="AJ4542" s="19"/>
      <c r="AK4542" s="19"/>
      <c r="AL4542" s="19"/>
      <c r="AM4542" s="19"/>
      <c r="AN4542" s="19"/>
      <c r="AO4542" s="19"/>
      <c r="AP4542" s="19"/>
      <c r="AQ4542" s="19"/>
      <c r="AR4542" s="19"/>
      <c r="AS4542" s="19"/>
      <c r="AT4542" s="19"/>
      <c r="AU4542" s="19"/>
      <c r="AV4542" s="19"/>
      <c r="AW4542" s="19"/>
    </row>
    <row r="4543" spans="1:49">
      <c r="A4543" s="36"/>
      <c r="B4543" s="19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19"/>
      <c r="AU4543" s="19"/>
      <c r="AV4543" s="19"/>
      <c r="AW4543" s="19"/>
    </row>
    <row r="4544" spans="1:49">
      <c r="A4544" s="36"/>
      <c r="B4544" s="19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9"/>
      <c r="AB4544" s="19"/>
      <c r="AC4544" s="19"/>
      <c r="AD4544" s="19"/>
      <c r="AE4544" s="19"/>
      <c r="AF4544" s="19"/>
      <c r="AG4544" s="19"/>
      <c r="AH4544" s="19"/>
      <c r="AI4544" s="19"/>
      <c r="AJ4544" s="19"/>
      <c r="AK4544" s="19"/>
      <c r="AL4544" s="19"/>
      <c r="AM4544" s="19"/>
      <c r="AN4544" s="19"/>
      <c r="AO4544" s="19"/>
      <c r="AP4544" s="19"/>
      <c r="AQ4544" s="19"/>
      <c r="AR4544" s="19"/>
      <c r="AS4544" s="19"/>
      <c r="AT4544" s="19"/>
      <c r="AU4544" s="19"/>
      <c r="AV4544" s="19"/>
      <c r="AW4544" s="19"/>
    </row>
    <row r="4545" spans="1:49">
      <c r="A4545" s="36"/>
      <c r="B4545" s="19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9"/>
      <c r="AB4545" s="19"/>
      <c r="AC4545" s="19"/>
      <c r="AD4545" s="19"/>
      <c r="AE4545" s="19"/>
      <c r="AF4545" s="19"/>
      <c r="AG4545" s="19"/>
      <c r="AH4545" s="19"/>
      <c r="AI4545" s="19"/>
      <c r="AJ4545" s="19"/>
      <c r="AK4545" s="19"/>
      <c r="AL4545" s="19"/>
      <c r="AM4545" s="19"/>
      <c r="AN4545" s="19"/>
      <c r="AO4545" s="19"/>
      <c r="AP4545" s="19"/>
      <c r="AQ4545" s="19"/>
      <c r="AR4545" s="19"/>
      <c r="AS4545" s="19"/>
      <c r="AT4545" s="19"/>
      <c r="AU4545" s="19"/>
      <c r="AV4545" s="19"/>
      <c r="AW4545" s="19"/>
    </row>
    <row r="4546" spans="1:49">
      <c r="A4546" s="36"/>
      <c r="B4546" s="19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9"/>
      <c r="AB4546" s="19"/>
      <c r="AC4546" s="19"/>
      <c r="AD4546" s="19"/>
      <c r="AE4546" s="19"/>
      <c r="AF4546" s="19"/>
      <c r="AG4546" s="19"/>
      <c r="AH4546" s="19"/>
      <c r="AI4546" s="19"/>
      <c r="AJ4546" s="19"/>
      <c r="AK4546" s="19"/>
      <c r="AL4546" s="19"/>
      <c r="AM4546" s="19"/>
      <c r="AN4546" s="19"/>
      <c r="AO4546" s="19"/>
      <c r="AP4546" s="19"/>
      <c r="AQ4546" s="19"/>
      <c r="AR4546" s="19"/>
      <c r="AS4546" s="19"/>
      <c r="AT4546" s="19"/>
      <c r="AU4546" s="19"/>
      <c r="AV4546" s="19"/>
      <c r="AW4546" s="19"/>
    </row>
    <row r="4547" spans="1:49">
      <c r="A4547" s="36"/>
      <c r="B4547" s="19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9"/>
      <c r="AB4547" s="19"/>
      <c r="AC4547" s="19"/>
      <c r="AD4547" s="19"/>
      <c r="AE4547" s="19"/>
      <c r="AF4547" s="19"/>
      <c r="AG4547" s="19"/>
      <c r="AH4547" s="19"/>
      <c r="AI4547" s="19"/>
      <c r="AJ4547" s="19"/>
      <c r="AK4547" s="19"/>
      <c r="AL4547" s="19"/>
      <c r="AM4547" s="19"/>
      <c r="AN4547" s="19"/>
      <c r="AO4547" s="19"/>
      <c r="AP4547" s="19"/>
      <c r="AQ4547" s="19"/>
      <c r="AR4547" s="19"/>
      <c r="AS4547" s="19"/>
      <c r="AT4547" s="19"/>
      <c r="AU4547" s="19"/>
      <c r="AV4547" s="19"/>
      <c r="AW4547" s="19"/>
    </row>
    <row r="4548" spans="1:49">
      <c r="A4548" s="36"/>
      <c r="B4548" s="19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9"/>
      <c r="AB4548" s="19"/>
      <c r="AC4548" s="19"/>
      <c r="AD4548" s="19"/>
      <c r="AE4548" s="19"/>
      <c r="AF4548" s="19"/>
      <c r="AG4548" s="19"/>
      <c r="AH4548" s="19"/>
      <c r="AI4548" s="19"/>
      <c r="AJ4548" s="19"/>
      <c r="AK4548" s="19"/>
      <c r="AL4548" s="19"/>
      <c r="AM4548" s="19"/>
      <c r="AN4548" s="19"/>
      <c r="AO4548" s="19"/>
      <c r="AP4548" s="19"/>
      <c r="AQ4548" s="19"/>
      <c r="AR4548" s="19"/>
      <c r="AS4548" s="19"/>
      <c r="AT4548" s="19"/>
      <c r="AU4548" s="19"/>
      <c r="AV4548" s="19"/>
      <c r="AW4548" s="19"/>
    </row>
    <row r="4549" spans="1:49">
      <c r="A4549" s="36"/>
      <c r="B4549" s="19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9"/>
      <c r="AB4549" s="19"/>
      <c r="AC4549" s="19"/>
      <c r="AD4549" s="19"/>
      <c r="AE4549" s="19"/>
      <c r="AF4549" s="19"/>
      <c r="AG4549" s="19"/>
      <c r="AH4549" s="19"/>
      <c r="AI4549" s="19"/>
      <c r="AJ4549" s="19"/>
      <c r="AK4549" s="19"/>
      <c r="AL4549" s="19"/>
      <c r="AM4549" s="19"/>
      <c r="AN4549" s="19"/>
      <c r="AO4549" s="19"/>
      <c r="AP4549" s="19"/>
      <c r="AQ4549" s="19"/>
      <c r="AR4549" s="19"/>
      <c r="AS4549" s="19"/>
      <c r="AT4549" s="19"/>
      <c r="AU4549" s="19"/>
      <c r="AV4549" s="19"/>
      <c r="AW4549" s="19"/>
    </row>
    <row r="4550" spans="1:49">
      <c r="A4550" s="36"/>
      <c r="B4550" s="19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9"/>
      <c r="AB4550" s="19"/>
      <c r="AC4550" s="19"/>
      <c r="AD4550" s="19"/>
      <c r="AE4550" s="19"/>
      <c r="AF4550" s="19"/>
      <c r="AG4550" s="19"/>
      <c r="AH4550" s="19"/>
      <c r="AI4550" s="19"/>
      <c r="AJ4550" s="19"/>
      <c r="AK4550" s="19"/>
      <c r="AL4550" s="19"/>
      <c r="AM4550" s="19"/>
      <c r="AN4550" s="19"/>
      <c r="AO4550" s="19"/>
      <c r="AP4550" s="19"/>
      <c r="AQ4550" s="19"/>
      <c r="AR4550" s="19"/>
      <c r="AS4550" s="19"/>
      <c r="AT4550" s="19"/>
      <c r="AU4550" s="19"/>
      <c r="AV4550" s="19"/>
      <c r="AW4550" s="19"/>
    </row>
    <row r="4551" spans="1:49">
      <c r="A4551" s="36"/>
      <c r="B4551" s="19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9"/>
      <c r="AB4551" s="19"/>
      <c r="AC4551" s="19"/>
      <c r="AD4551" s="19"/>
      <c r="AE4551" s="19"/>
      <c r="AF4551" s="19"/>
      <c r="AG4551" s="19"/>
      <c r="AH4551" s="19"/>
      <c r="AI4551" s="19"/>
      <c r="AJ4551" s="19"/>
      <c r="AK4551" s="19"/>
      <c r="AL4551" s="19"/>
      <c r="AM4551" s="19"/>
      <c r="AN4551" s="19"/>
      <c r="AO4551" s="19"/>
      <c r="AP4551" s="19"/>
      <c r="AQ4551" s="19"/>
      <c r="AR4551" s="19"/>
      <c r="AS4551" s="19"/>
      <c r="AT4551" s="19"/>
      <c r="AU4551" s="19"/>
      <c r="AV4551" s="19"/>
      <c r="AW4551" s="19"/>
    </row>
    <row r="4552" spans="1:49">
      <c r="A4552" s="36"/>
      <c r="B4552" s="19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9"/>
      <c r="AB4552" s="19"/>
      <c r="AC4552" s="19"/>
      <c r="AD4552" s="19"/>
      <c r="AE4552" s="19"/>
      <c r="AF4552" s="19"/>
      <c r="AG4552" s="19"/>
      <c r="AH4552" s="19"/>
      <c r="AI4552" s="19"/>
      <c r="AJ4552" s="19"/>
      <c r="AK4552" s="19"/>
      <c r="AL4552" s="19"/>
      <c r="AM4552" s="19"/>
      <c r="AN4552" s="19"/>
      <c r="AO4552" s="19"/>
      <c r="AP4552" s="19"/>
      <c r="AQ4552" s="19"/>
      <c r="AR4552" s="19"/>
      <c r="AS4552" s="19"/>
      <c r="AT4552" s="19"/>
      <c r="AU4552" s="19"/>
      <c r="AV4552" s="19"/>
      <c r="AW4552" s="19"/>
    </row>
    <row r="4553" spans="1:49">
      <c r="A4553" s="36"/>
      <c r="B4553" s="19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9"/>
      <c r="AB4553" s="19"/>
      <c r="AC4553" s="19"/>
      <c r="AD4553" s="19"/>
      <c r="AE4553" s="19"/>
      <c r="AF4553" s="19"/>
      <c r="AG4553" s="19"/>
      <c r="AH4553" s="19"/>
      <c r="AI4553" s="19"/>
      <c r="AJ4553" s="19"/>
      <c r="AK4553" s="19"/>
      <c r="AL4553" s="19"/>
      <c r="AM4553" s="19"/>
      <c r="AN4553" s="19"/>
      <c r="AO4553" s="19"/>
      <c r="AP4553" s="19"/>
      <c r="AQ4553" s="19"/>
      <c r="AR4553" s="19"/>
      <c r="AS4553" s="19"/>
      <c r="AT4553" s="19"/>
      <c r="AU4553" s="19"/>
      <c r="AV4553" s="19"/>
      <c r="AW4553" s="19"/>
    </row>
    <row r="4554" spans="1:49">
      <c r="A4554" s="36"/>
      <c r="B4554" s="19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9"/>
      <c r="AB4554" s="19"/>
      <c r="AC4554" s="19"/>
      <c r="AD4554" s="19"/>
      <c r="AE4554" s="19"/>
      <c r="AF4554" s="19"/>
      <c r="AG4554" s="19"/>
      <c r="AH4554" s="19"/>
      <c r="AI4554" s="19"/>
      <c r="AJ4554" s="19"/>
      <c r="AK4554" s="19"/>
      <c r="AL4554" s="19"/>
      <c r="AM4554" s="19"/>
      <c r="AN4554" s="19"/>
      <c r="AO4554" s="19"/>
      <c r="AP4554" s="19"/>
      <c r="AQ4554" s="19"/>
      <c r="AR4554" s="19"/>
      <c r="AS4554" s="19"/>
      <c r="AT4554" s="19"/>
      <c r="AU4554" s="19"/>
      <c r="AV4554" s="19"/>
      <c r="AW4554" s="19"/>
    </row>
    <row r="4555" spans="1:49">
      <c r="A4555" s="36"/>
      <c r="B4555" s="19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"/>
      <c r="AN4555" s="19"/>
      <c r="AO4555" s="19"/>
      <c r="AP4555" s="19"/>
      <c r="AQ4555" s="19"/>
      <c r="AR4555" s="19"/>
      <c r="AS4555" s="19"/>
      <c r="AT4555" s="19"/>
      <c r="AU4555" s="19"/>
      <c r="AV4555" s="19"/>
      <c r="AW4555" s="19"/>
    </row>
    <row r="4556" spans="1:49">
      <c r="A4556" s="36"/>
      <c r="B4556" s="19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9"/>
      <c r="AB4556" s="19"/>
      <c r="AC4556" s="19"/>
      <c r="AD4556" s="19"/>
      <c r="AE4556" s="19"/>
      <c r="AF4556" s="19"/>
      <c r="AG4556" s="19"/>
      <c r="AH4556" s="19"/>
      <c r="AI4556" s="19"/>
      <c r="AJ4556" s="19"/>
      <c r="AK4556" s="19"/>
      <c r="AL4556" s="19"/>
      <c r="AM4556" s="19"/>
      <c r="AN4556" s="19"/>
      <c r="AO4556" s="19"/>
      <c r="AP4556" s="19"/>
      <c r="AQ4556" s="19"/>
      <c r="AR4556" s="19"/>
      <c r="AS4556" s="19"/>
      <c r="AT4556" s="19"/>
      <c r="AU4556" s="19"/>
      <c r="AV4556" s="19"/>
      <c r="AW4556" s="19"/>
    </row>
    <row r="4557" spans="1:49">
      <c r="A4557" s="36"/>
      <c r="B4557" s="19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19"/>
      <c r="AR4557" s="19"/>
      <c r="AS4557" s="19"/>
      <c r="AT4557" s="19"/>
      <c r="AU4557" s="19"/>
      <c r="AV4557" s="19"/>
      <c r="AW4557" s="19"/>
    </row>
    <row r="4558" spans="1:49">
      <c r="A4558" s="36"/>
      <c r="B4558" s="19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9"/>
      <c r="AB4558" s="19"/>
      <c r="AC4558" s="19"/>
      <c r="AD4558" s="19"/>
      <c r="AE4558" s="19"/>
      <c r="AF4558" s="19"/>
      <c r="AG4558" s="19"/>
      <c r="AH4558" s="19"/>
      <c r="AI4558" s="19"/>
      <c r="AJ4558" s="19"/>
      <c r="AK4558" s="19"/>
      <c r="AL4558" s="19"/>
      <c r="AM4558" s="19"/>
      <c r="AN4558" s="19"/>
      <c r="AO4558" s="19"/>
      <c r="AP4558" s="19"/>
      <c r="AQ4558" s="19"/>
      <c r="AR4558" s="19"/>
      <c r="AS4558" s="19"/>
      <c r="AT4558" s="19"/>
      <c r="AU4558" s="19"/>
      <c r="AV4558" s="19"/>
      <c r="AW4558" s="19"/>
    </row>
    <row r="4559" spans="1:49">
      <c r="A4559" s="36"/>
      <c r="B4559" s="19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9"/>
      <c r="AB4559" s="19"/>
      <c r="AC4559" s="19"/>
      <c r="AD4559" s="19"/>
      <c r="AE4559" s="19"/>
      <c r="AF4559" s="19"/>
      <c r="AG4559" s="19"/>
      <c r="AH4559" s="19"/>
      <c r="AI4559" s="19"/>
      <c r="AJ4559" s="19"/>
      <c r="AK4559" s="19"/>
      <c r="AL4559" s="19"/>
      <c r="AM4559" s="19"/>
      <c r="AN4559" s="19"/>
      <c r="AO4559" s="19"/>
      <c r="AP4559" s="19"/>
      <c r="AQ4559" s="19"/>
      <c r="AR4559" s="19"/>
      <c r="AS4559" s="19"/>
      <c r="AT4559" s="19"/>
      <c r="AU4559" s="19"/>
      <c r="AV4559" s="19"/>
      <c r="AW4559" s="19"/>
    </row>
    <row r="4560" spans="1:49">
      <c r="A4560" s="36"/>
      <c r="B4560" s="19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9"/>
      <c r="AB4560" s="19"/>
      <c r="AC4560" s="19"/>
      <c r="AD4560" s="19"/>
      <c r="AE4560" s="19"/>
      <c r="AF4560" s="19"/>
      <c r="AG4560" s="19"/>
      <c r="AH4560" s="19"/>
      <c r="AI4560" s="19"/>
      <c r="AJ4560" s="19"/>
      <c r="AK4560" s="19"/>
      <c r="AL4560" s="19"/>
      <c r="AM4560" s="19"/>
      <c r="AN4560" s="19"/>
      <c r="AO4560" s="19"/>
      <c r="AP4560" s="19"/>
      <c r="AQ4560" s="19"/>
      <c r="AR4560" s="19"/>
      <c r="AS4560" s="19"/>
      <c r="AT4560" s="19"/>
      <c r="AU4560" s="19"/>
      <c r="AV4560" s="19"/>
      <c r="AW4560" s="19"/>
    </row>
    <row r="4561" spans="1:49">
      <c r="A4561" s="36"/>
      <c r="B4561" s="19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9"/>
      <c r="AB4561" s="19"/>
      <c r="AC4561" s="19"/>
      <c r="AD4561" s="19"/>
      <c r="AE4561" s="19"/>
      <c r="AF4561" s="19"/>
      <c r="AG4561" s="19"/>
      <c r="AH4561" s="19"/>
      <c r="AI4561" s="19"/>
      <c r="AJ4561" s="19"/>
      <c r="AK4561" s="19"/>
      <c r="AL4561" s="19"/>
      <c r="AM4561" s="19"/>
      <c r="AN4561" s="19"/>
      <c r="AO4561" s="19"/>
      <c r="AP4561" s="19"/>
      <c r="AQ4561" s="19"/>
      <c r="AR4561" s="19"/>
      <c r="AS4561" s="19"/>
      <c r="AT4561" s="19"/>
      <c r="AU4561" s="19"/>
      <c r="AV4561" s="19"/>
      <c r="AW4561" s="19"/>
    </row>
    <row r="4562" spans="1:49">
      <c r="A4562" s="36"/>
      <c r="B4562" s="19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9"/>
      <c r="AB4562" s="19"/>
      <c r="AC4562" s="19"/>
      <c r="AD4562" s="19"/>
      <c r="AE4562" s="19"/>
      <c r="AF4562" s="19"/>
      <c r="AG4562" s="19"/>
      <c r="AH4562" s="19"/>
      <c r="AI4562" s="19"/>
      <c r="AJ4562" s="19"/>
      <c r="AK4562" s="19"/>
      <c r="AL4562" s="19"/>
      <c r="AM4562" s="19"/>
      <c r="AN4562" s="19"/>
      <c r="AO4562" s="19"/>
      <c r="AP4562" s="19"/>
      <c r="AQ4562" s="19"/>
      <c r="AR4562" s="19"/>
      <c r="AS4562" s="19"/>
      <c r="AT4562" s="19"/>
      <c r="AU4562" s="19"/>
      <c r="AV4562" s="19"/>
      <c r="AW4562" s="19"/>
    </row>
    <row r="4563" spans="1:49">
      <c r="A4563" s="36"/>
      <c r="B4563" s="19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9"/>
      <c r="AB4563" s="19"/>
      <c r="AC4563" s="19"/>
      <c r="AD4563" s="19"/>
      <c r="AE4563" s="19"/>
      <c r="AF4563" s="19"/>
      <c r="AG4563" s="19"/>
      <c r="AH4563" s="19"/>
      <c r="AI4563" s="19"/>
      <c r="AJ4563" s="19"/>
      <c r="AK4563" s="19"/>
      <c r="AL4563" s="19"/>
      <c r="AM4563" s="19"/>
      <c r="AN4563" s="19"/>
      <c r="AO4563" s="19"/>
      <c r="AP4563" s="19"/>
      <c r="AQ4563" s="19"/>
      <c r="AR4563" s="19"/>
      <c r="AS4563" s="19"/>
      <c r="AT4563" s="19"/>
      <c r="AU4563" s="19"/>
      <c r="AV4563" s="19"/>
      <c r="AW4563" s="19"/>
    </row>
    <row r="4564" spans="1:49">
      <c r="A4564" s="36"/>
      <c r="B4564" s="19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9"/>
      <c r="AB4564" s="19"/>
      <c r="AC4564" s="19"/>
      <c r="AD4564" s="19"/>
      <c r="AE4564" s="19"/>
      <c r="AF4564" s="19"/>
      <c r="AG4564" s="19"/>
      <c r="AH4564" s="19"/>
      <c r="AI4564" s="19"/>
      <c r="AJ4564" s="19"/>
      <c r="AK4564" s="19"/>
      <c r="AL4564" s="19"/>
      <c r="AM4564" s="19"/>
      <c r="AN4564" s="19"/>
      <c r="AO4564" s="19"/>
      <c r="AP4564" s="19"/>
      <c r="AQ4564" s="19"/>
      <c r="AR4564" s="19"/>
      <c r="AS4564" s="19"/>
      <c r="AT4564" s="19"/>
      <c r="AU4564" s="19"/>
      <c r="AV4564" s="19"/>
      <c r="AW4564" s="19"/>
    </row>
    <row r="4565" spans="1:49">
      <c r="A4565" s="36"/>
      <c r="B4565" s="19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9"/>
      <c r="AB4565" s="19"/>
      <c r="AC4565" s="19"/>
      <c r="AD4565" s="19"/>
      <c r="AE4565" s="19"/>
      <c r="AF4565" s="19"/>
      <c r="AG4565" s="19"/>
      <c r="AH4565" s="19"/>
      <c r="AI4565" s="19"/>
      <c r="AJ4565" s="19"/>
      <c r="AK4565" s="19"/>
      <c r="AL4565" s="19"/>
      <c r="AM4565" s="19"/>
      <c r="AN4565" s="19"/>
      <c r="AO4565" s="19"/>
      <c r="AP4565" s="19"/>
      <c r="AQ4565" s="19"/>
      <c r="AR4565" s="19"/>
      <c r="AS4565" s="19"/>
      <c r="AT4565" s="19"/>
      <c r="AU4565" s="19"/>
      <c r="AV4565" s="19"/>
      <c r="AW4565" s="19"/>
    </row>
    <row r="4566" spans="1:49">
      <c r="A4566" s="36"/>
      <c r="B4566" s="19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9"/>
      <c r="AB4566" s="19"/>
      <c r="AC4566" s="19"/>
      <c r="AD4566" s="19"/>
      <c r="AE4566" s="19"/>
      <c r="AF4566" s="19"/>
      <c r="AG4566" s="19"/>
      <c r="AH4566" s="19"/>
      <c r="AI4566" s="19"/>
      <c r="AJ4566" s="19"/>
      <c r="AK4566" s="19"/>
      <c r="AL4566" s="19"/>
      <c r="AM4566" s="19"/>
      <c r="AN4566" s="19"/>
      <c r="AO4566" s="19"/>
      <c r="AP4566" s="19"/>
      <c r="AQ4566" s="19"/>
      <c r="AR4566" s="19"/>
      <c r="AS4566" s="19"/>
      <c r="AT4566" s="19"/>
      <c r="AU4566" s="19"/>
      <c r="AV4566" s="19"/>
      <c r="AW4566" s="19"/>
    </row>
    <row r="4567" spans="1:49">
      <c r="A4567" s="36"/>
      <c r="B4567" s="19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9"/>
      <c r="AB4567" s="19"/>
      <c r="AC4567" s="19"/>
      <c r="AD4567" s="19"/>
      <c r="AE4567" s="19"/>
      <c r="AF4567" s="19"/>
      <c r="AG4567" s="19"/>
      <c r="AH4567" s="19"/>
      <c r="AI4567" s="19"/>
      <c r="AJ4567" s="19"/>
      <c r="AK4567" s="19"/>
      <c r="AL4567" s="19"/>
      <c r="AM4567" s="19"/>
      <c r="AN4567" s="19"/>
      <c r="AO4567" s="19"/>
      <c r="AP4567" s="19"/>
      <c r="AQ4567" s="19"/>
      <c r="AR4567" s="19"/>
      <c r="AS4567" s="19"/>
      <c r="AT4567" s="19"/>
      <c r="AU4567" s="19"/>
      <c r="AV4567" s="19"/>
      <c r="AW4567" s="19"/>
    </row>
    <row r="4568" spans="1:49">
      <c r="A4568" s="36"/>
      <c r="B4568" s="19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9"/>
      <c r="AB4568" s="19"/>
      <c r="AC4568" s="19"/>
      <c r="AD4568" s="19"/>
      <c r="AE4568" s="19"/>
      <c r="AF4568" s="19"/>
      <c r="AG4568" s="19"/>
      <c r="AH4568" s="19"/>
      <c r="AI4568" s="19"/>
      <c r="AJ4568" s="19"/>
      <c r="AK4568" s="19"/>
      <c r="AL4568" s="19"/>
      <c r="AM4568" s="19"/>
      <c r="AN4568" s="19"/>
      <c r="AO4568" s="19"/>
      <c r="AP4568" s="19"/>
      <c r="AQ4568" s="19"/>
      <c r="AR4568" s="19"/>
      <c r="AS4568" s="19"/>
      <c r="AT4568" s="19"/>
      <c r="AU4568" s="19"/>
      <c r="AV4568" s="19"/>
      <c r="AW4568" s="19"/>
    </row>
    <row r="4569" spans="1:49">
      <c r="A4569" s="36"/>
      <c r="B4569" s="19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9"/>
      <c r="AB4569" s="19"/>
      <c r="AC4569" s="19"/>
      <c r="AD4569" s="19"/>
      <c r="AE4569" s="19"/>
      <c r="AF4569" s="19"/>
      <c r="AG4569" s="19"/>
      <c r="AH4569" s="19"/>
      <c r="AI4569" s="19"/>
      <c r="AJ4569" s="19"/>
      <c r="AK4569" s="19"/>
      <c r="AL4569" s="19"/>
      <c r="AM4569" s="19"/>
      <c r="AN4569" s="19"/>
      <c r="AO4569" s="19"/>
      <c r="AP4569" s="19"/>
      <c r="AQ4569" s="19"/>
      <c r="AR4569" s="19"/>
      <c r="AS4569" s="19"/>
      <c r="AT4569" s="19"/>
      <c r="AU4569" s="19"/>
      <c r="AV4569" s="19"/>
      <c r="AW4569" s="19"/>
    </row>
    <row r="4570" spans="1:49">
      <c r="A4570" s="36"/>
      <c r="B4570" s="19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9"/>
      <c r="AB4570" s="19"/>
      <c r="AC4570" s="19"/>
      <c r="AD4570" s="19"/>
      <c r="AE4570" s="19"/>
      <c r="AF4570" s="19"/>
      <c r="AG4570" s="19"/>
      <c r="AH4570" s="19"/>
      <c r="AI4570" s="19"/>
      <c r="AJ4570" s="19"/>
      <c r="AK4570" s="19"/>
      <c r="AL4570" s="19"/>
      <c r="AM4570" s="19"/>
      <c r="AN4570" s="19"/>
      <c r="AO4570" s="19"/>
      <c r="AP4570" s="19"/>
      <c r="AQ4570" s="19"/>
      <c r="AR4570" s="19"/>
      <c r="AS4570" s="19"/>
      <c r="AT4570" s="19"/>
      <c r="AU4570" s="19"/>
      <c r="AV4570" s="19"/>
      <c r="AW4570" s="19"/>
    </row>
    <row r="4571" spans="1:49">
      <c r="A4571" s="36"/>
      <c r="B4571" s="19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9"/>
      <c r="AB4571" s="19"/>
      <c r="AC4571" s="19"/>
      <c r="AD4571" s="19"/>
      <c r="AE4571" s="19"/>
      <c r="AF4571" s="19"/>
      <c r="AG4571" s="19"/>
      <c r="AH4571" s="19"/>
      <c r="AI4571" s="19"/>
      <c r="AJ4571" s="19"/>
      <c r="AK4571" s="19"/>
      <c r="AL4571" s="19"/>
      <c r="AM4571" s="19"/>
      <c r="AN4571" s="19"/>
      <c r="AO4571" s="19"/>
      <c r="AP4571" s="19"/>
      <c r="AQ4571" s="19"/>
      <c r="AR4571" s="19"/>
      <c r="AS4571" s="19"/>
      <c r="AT4571" s="19"/>
      <c r="AU4571" s="19"/>
      <c r="AV4571" s="19"/>
      <c r="AW4571" s="19"/>
    </row>
    <row r="4572" spans="1:49">
      <c r="A4572" s="36"/>
      <c r="B4572" s="19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9"/>
      <c r="AB4572" s="19"/>
      <c r="AC4572" s="19"/>
      <c r="AD4572" s="19"/>
      <c r="AE4572" s="19"/>
      <c r="AF4572" s="19"/>
      <c r="AG4572" s="19"/>
      <c r="AH4572" s="19"/>
      <c r="AI4572" s="19"/>
      <c r="AJ4572" s="19"/>
      <c r="AK4572" s="19"/>
      <c r="AL4572" s="19"/>
      <c r="AM4572" s="19"/>
      <c r="AN4572" s="19"/>
      <c r="AO4572" s="19"/>
      <c r="AP4572" s="19"/>
      <c r="AQ4572" s="19"/>
      <c r="AR4572" s="19"/>
      <c r="AS4572" s="19"/>
      <c r="AT4572" s="19"/>
      <c r="AU4572" s="19"/>
      <c r="AV4572" s="19"/>
      <c r="AW4572" s="19"/>
    </row>
    <row r="4573" spans="1:49">
      <c r="A4573" s="36"/>
      <c r="B4573" s="19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9"/>
      <c r="AB4573" s="19"/>
      <c r="AC4573" s="19"/>
      <c r="AD4573" s="19"/>
      <c r="AE4573" s="19"/>
      <c r="AF4573" s="19"/>
      <c r="AG4573" s="19"/>
      <c r="AH4573" s="19"/>
      <c r="AI4573" s="19"/>
      <c r="AJ4573" s="19"/>
      <c r="AK4573" s="19"/>
      <c r="AL4573" s="19"/>
      <c r="AM4573" s="19"/>
      <c r="AN4573" s="19"/>
      <c r="AO4573" s="19"/>
      <c r="AP4573" s="19"/>
      <c r="AQ4573" s="19"/>
      <c r="AR4573" s="19"/>
      <c r="AS4573" s="19"/>
      <c r="AT4573" s="19"/>
      <c r="AU4573" s="19"/>
      <c r="AV4573" s="19"/>
      <c r="AW4573" s="19"/>
    </row>
    <row r="4574" spans="1:49">
      <c r="A4574" s="36"/>
      <c r="B4574" s="19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9"/>
      <c r="AB4574" s="19"/>
      <c r="AC4574" s="19"/>
      <c r="AD4574" s="19"/>
      <c r="AE4574" s="19"/>
      <c r="AF4574" s="19"/>
      <c r="AG4574" s="19"/>
      <c r="AH4574" s="19"/>
      <c r="AI4574" s="19"/>
      <c r="AJ4574" s="19"/>
      <c r="AK4574" s="19"/>
      <c r="AL4574" s="19"/>
      <c r="AM4574" s="19"/>
      <c r="AN4574" s="19"/>
      <c r="AO4574" s="19"/>
      <c r="AP4574" s="19"/>
      <c r="AQ4574" s="19"/>
      <c r="AR4574" s="19"/>
      <c r="AS4574" s="19"/>
      <c r="AT4574" s="19"/>
      <c r="AU4574" s="19"/>
      <c r="AV4574" s="19"/>
      <c r="AW4574" s="19"/>
    </row>
    <row r="4575" spans="1:49">
      <c r="A4575" s="36"/>
      <c r="B4575" s="19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19"/>
      <c r="AR4575" s="19"/>
      <c r="AS4575" s="19"/>
      <c r="AT4575" s="19"/>
      <c r="AU4575" s="19"/>
      <c r="AV4575" s="19"/>
      <c r="AW4575" s="19"/>
    </row>
    <row r="4576" spans="1:49">
      <c r="A4576" s="36"/>
      <c r="B4576" s="19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9"/>
      <c r="AB4576" s="19"/>
      <c r="AC4576" s="19"/>
      <c r="AD4576" s="19"/>
      <c r="AE4576" s="19"/>
      <c r="AF4576" s="19"/>
      <c r="AG4576" s="19"/>
      <c r="AH4576" s="19"/>
      <c r="AI4576" s="19"/>
      <c r="AJ4576" s="19"/>
      <c r="AK4576" s="19"/>
      <c r="AL4576" s="19"/>
      <c r="AM4576" s="19"/>
      <c r="AN4576" s="19"/>
      <c r="AO4576" s="19"/>
      <c r="AP4576" s="19"/>
      <c r="AQ4576" s="19"/>
      <c r="AR4576" s="19"/>
      <c r="AS4576" s="19"/>
      <c r="AT4576" s="19"/>
      <c r="AU4576" s="19"/>
      <c r="AV4576" s="19"/>
      <c r="AW4576" s="19"/>
    </row>
    <row r="4577" spans="1:49">
      <c r="A4577" s="36"/>
      <c r="B4577" s="19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19"/>
      <c r="AQ4577" s="19"/>
      <c r="AR4577" s="19"/>
      <c r="AS4577" s="19"/>
      <c r="AT4577" s="19"/>
      <c r="AU4577" s="19"/>
      <c r="AV4577" s="19"/>
      <c r="AW4577" s="19"/>
    </row>
    <row r="4578" spans="1:49">
      <c r="A4578" s="36"/>
      <c r="B4578" s="19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9"/>
      <c r="AB4578" s="19"/>
      <c r="AC4578" s="19"/>
      <c r="AD4578" s="19"/>
      <c r="AE4578" s="19"/>
      <c r="AF4578" s="19"/>
      <c r="AG4578" s="19"/>
      <c r="AH4578" s="19"/>
      <c r="AI4578" s="19"/>
      <c r="AJ4578" s="19"/>
      <c r="AK4578" s="19"/>
      <c r="AL4578" s="19"/>
      <c r="AM4578" s="19"/>
      <c r="AN4578" s="19"/>
      <c r="AO4578" s="19"/>
      <c r="AP4578" s="19"/>
      <c r="AQ4578" s="19"/>
      <c r="AR4578" s="19"/>
      <c r="AS4578" s="19"/>
      <c r="AT4578" s="19"/>
      <c r="AU4578" s="19"/>
      <c r="AV4578" s="19"/>
      <c r="AW4578" s="19"/>
    </row>
    <row r="4579" spans="1:49">
      <c r="A4579" s="36"/>
      <c r="B4579" s="19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9"/>
      <c r="AB4579" s="19"/>
      <c r="AC4579" s="19"/>
      <c r="AD4579" s="19"/>
      <c r="AE4579" s="19"/>
      <c r="AF4579" s="19"/>
      <c r="AG4579" s="19"/>
      <c r="AH4579" s="19"/>
      <c r="AI4579" s="19"/>
      <c r="AJ4579" s="19"/>
      <c r="AK4579" s="19"/>
      <c r="AL4579" s="19"/>
      <c r="AM4579" s="19"/>
      <c r="AN4579" s="19"/>
      <c r="AO4579" s="19"/>
      <c r="AP4579" s="19"/>
      <c r="AQ4579" s="19"/>
      <c r="AR4579" s="19"/>
      <c r="AS4579" s="19"/>
      <c r="AT4579" s="19"/>
      <c r="AU4579" s="19"/>
      <c r="AV4579" s="19"/>
      <c r="AW4579" s="19"/>
    </row>
    <row r="4580" spans="1:49">
      <c r="A4580" s="36"/>
      <c r="B4580" s="19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9"/>
      <c r="AB4580" s="19"/>
      <c r="AC4580" s="19"/>
      <c r="AD4580" s="19"/>
      <c r="AE4580" s="19"/>
      <c r="AF4580" s="19"/>
      <c r="AG4580" s="19"/>
      <c r="AH4580" s="19"/>
      <c r="AI4580" s="19"/>
      <c r="AJ4580" s="19"/>
      <c r="AK4580" s="19"/>
      <c r="AL4580" s="19"/>
      <c r="AM4580" s="19"/>
      <c r="AN4580" s="19"/>
      <c r="AO4580" s="19"/>
      <c r="AP4580" s="19"/>
      <c r="AQ4580" s="19"/>
      <c r="AR4580" s="19"/>
      <c r="AS4580" s="19"/>
      <c r="AT4580" s="19"/>
      <c r="AU4580" s="19"/>
      <c r="AV4580" s="19"/>
      <c r="AW4580" s="19"/>
    </row>
    <row r="4581" spans="1:49">
      <c r="A4581" s="36"/>
      <c r="B4581" s="19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19"/>
      <c r="AR4581" s="19"/>
      <c r="AS4581" s="19"/>
      <c r="AT4581" s="19"/>
      <c r="AU4581" s="19"/>
      <c r="AV4581" s="19"/>
      <c r="AW4581" s="19"/>
    </row>
    <row r="4582" spans="1:49">
      <c r="A4582" s="36"/>
      <c r="B4582" s="19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9"/>
      <c r="AB4582" s="19"/>
      <c r="AC4582" s="19"/>
      <c r="AD4582" s="19"/>
      <c r="AE4582" s="19"/>
      <c r="AF4582" s="19"/>
      <c r="AG4582" s="19"/>
      <c r="AH4582" s="19"/>
      <c r="AI4582" s="19"/>
      <c r="AJ4582" s="19"/>
      <c r="AK4582" s="19"/>
      <c r="AL4582" s="19"/>
      <c r="AM4582" s="19"/>
      <c r="AN4582" s="19"/>
      <c r="AO4582" s="19"/>
      <c r="AP4582" s="19"/>
      <c r="AQ4582" s="19"/>
      <c r="AR4582" s="19"/>
      <c r="AS4582" s="19"/>
      <c r="AT4582" s="19"/>
      <c r="AU4582" s="19"/>
      <c r="AV4582" s="19"/>
      <c r="AW4582" s="19"/>
    </row>
    <row r="4583" spans="1:49">
      <c r="A4583" s="36"/>
      <c r="B4583" s="19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Q4583" s="19"/>
      <c r="AR4583" s="19"/>
      <c r="AS4583" s="19"/>
      <c r="AT4583" s="19"/>
      <c r="AU4583" s="19"/>
      <c r="AV4583" s="19"/>
      <c r="AW4583" s="19"/>
    </row>
    <row r="4584" spans="1:49">
      <c r="A4584" s="36"/>
      <c r="B4584" s="19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9"/>
      <c r="AB4584" s="19"/>
      <c r="AC4584" s="19"/>
      <c r="AD4584" s="19"/>
      <c r="AE4584" s="19"/>
      <c r="AF4584" s="19"/>
      <c r="AG4584" s="19"/>
      <c r="AH4584" s="19"/>
      <c r="AI4584" s="19"/>
      <c r="AJ4584" s="19"/>
      <c r="AK4584" s="19"/>
      <c r="AL4584" s="19"/>
      <c r="AM4584" s="19"/>
      <c r="AN4584" s="19"/>
      <c r="AO4584" s="19"/>
      <c r="AP4584" s="19"/>
      <c r="AQ4584" s="19"/>
      <c r="AR4584" s="19"/>
      <c r="AS4584" s="19"/>
      <c r="AT4584" s="19"/>
      <c r="AU4584" s="19"/>
      <c r="AV4584" s="19"/>
      <c r="AW4584" s="19"/>
    </row>
    <row r="4585" spans="1:49">
      <c r="A4585" s="36"/>
      <c r="B4585" s="19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Q4585" s="19"/>
      <c r="AR4585" s="19"/>
      <c r="AS4585" s="19"/>
      <c r="AT4585" s="19"/>
      <c r="AU4585" s="19"/>
      <c r="AV4585" s="19"/>
      <c r="AW4585" s="19"/>
    </row>
    <row r="4586" spans="1:49">
      <c r="A4586" s="36"/>
      <c r="B4586" s="19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9"/>
      <c r="AB4586" s="19"/>
      <c r="AC4586" s="19"/>
      <c r="AD4586" s="19"/>
      <c r="AE4586" s="19"/>
      <c r="AF4586" s="19"/>
      <c r="AG4586" s="19"/>
      <c r="AH4586" s="19"/>
      <c r="AI4586" s="19"/>
      <c r="AJ4586" s="19"/>
      <c r="AK4586" s="19"/>
      <c r="AL4586" s="19"/>
      <c r="AM4586" s="19"/>
      <c r="AN4586" s="19"/>
      <c r="AO4586" s="19"/>
      <c r="AP4586" s="19"/>
      <c r="AQ4586" s="19"/>
      <c r="AR4586" s="19"/>
      <c r="AS4586" s="19"/>
      <c r="AT4586" s="19"/>
      <c r="AU4586" s="19"/>
      <c r="AV4586" s="19"/>
      <c r="AW4586" s="19"/>
    </row>
    <row r="4587" spans="1:49">
      <c r="A4587" s="36"/>
      <c r="B4587" s="19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"/>
      <c r="AU4587" s="19"/>
      <c r="AV4587" s="19"/>
      <c r="AW4587" s="19"/>
    </row>
    <row r="4588" spans="1:49">
      <c r="A4588" s="36"/>
      <c r="B4588" s="19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9"/>
      <c r="AB4588" s="19"/>
      <c r="AC4588" s="19"/>
      <c r="AD4588" s="19"/>
      <c r="AE4588" s="19"/>
      <c r="AF4588" s="19"/>
      <c r="AG4588" s="19"/>
      <c r="AH4588" s="19"/>
      <c r="AI4588" s="19"/>
      <c r="AJ4588" s="19"/>
      <c r="AK4588" s="19"/>
      <c r="AL4588" s="19"/>
      <c r="AM4588" s="19"/>
      <c r="AN4588" s="19"/>
      <c r="AO4588" s="19"/>
      <c r="AP4588" s="19"/>
      <c r="AQ4588" s="19"/>
      <c r="AR4588" s="19"/>
      <c r="AS4588" s="19"/>
      <c r="AT4588" s="19"/>
      <c r="AU4588" s="19"/>
      <c r="AV4588" s="19"/>
      <c r="AW4588" s="19"/>
    </row>
    <row r="4589" spans="1:49">
      <c r="A4589" s="36"/>
      <c r="B4589" s="19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19"/>
      <c r="AI4589" s="19"/>
      <c r="AJ4589" s="19"/>
      <c r="AK4589" s="19"/>
      <c r="AL4589" s="19"/>
      <c r="AM4589" s="19"/>
      <c r="AN4589" s="19"/>
      <c r="AO4589" s="19"/>
      <c r="AP4589" s="19"/>
      <c r="AQ4589" s="19"/>
      <c r="AR4589" s="19"/>
      <c r="AS4589" s="19"/>
      <c r="AT4589" s="19"/>
      <c r="AU4589" s="19"/>
      <c r="AV4589" s="19"/>
      <c r="AW4589" s="19"/>
    </row>
    <row r="4590" spans="1:49">
      <c r="A4590" s="36"/>
      <c r="B4590" s="19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9"/>
      <c r="AB4590" s="19"/>
      <c r="AC4590" s="19"/>
      <c r="AD4590" s="19"/>
      <c r="AE4590" s="19"/>
      <c r="AF4590" s="19"/>
      <c r="AG4590" s="19"/>
      <c r="AH4590" s="19"/>
      <c r="AI4590" s="19"/>
      <c r="AJ4590" s="19"/>
      <c r="AK4590" s="19"/>
      <c r="AL4590" s="19"/>
      <c r="AM4590" s="19"/>
      <c r="AN4590" s="19"/>
      <c r="AO4590" s="19"/>
      <c r="AP4590" s="19"/>
      <c r="AQ4590" s="19"/>
      <c r="AR4590" s="19"/>
      <c r="AS4590" s="19"/>
      <c r="AT4590" s="19"/>
      <c r="AU4590" s="19"/>
      <c r="AV4590" s="19"/>
      <c r="AW4590" s="19"/>
    </row>
    <row r="4591" spans="1:49">
      <c r="A4591" s="36"/>
      <c r="B4591" s="19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9"/>
      <c r="AB4591" s="19"/>
      <c r="AC4591" s="19"/>
      <c r="AD4591" s="19"/>
      <c r="AE4591" s="19"/>
      <c r="AF4591" s="19"/>
      <c r="AG4591" s="19"/>
      <c r="AH4591" s="19"/>
      <c r="AI4591" s="19"/>
      <c r="AJ4591" s="19"/>
      <c r="AK4591" s="19"/>
      <c r="AL4591" s="19"/>
      <c r="AM4591" s="19"/>
      <c r="AN4591" s="19"/>
      <c r="AO4591" s="19"/>
      <c r="AP4591" s="19"/>
      <c r="AQ4591" s="19"/>
      <c r="AR4591" s="19"/>
      <c r="AS4591" s="19"/>
      <c r="AT4591" s="19"/>
      <c r="AU4591" s="19"/>
      <c r="AV4591" s="19"/>
      <c r="AW4591" s="19"/>
    </row>
    <row r="4592" spans="1:49">
      <c r="A4592" s="36"/>
      <c r="B4592" s="19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"/>
      <c r="AQ4592" s="19"/>
      <c r="AR4592" s="19"/>
      <c r="AS4592" s="19"/>
      <c r="AT4592" s="19"/>
      <c r="AU4592" s="19"/>
      <c r="AV4592" s="19"/>
      <c r="AW4592" s="19"/>
    </row>
    <row r="4593" spans="1:49">
      <c r="A4593" s="36"/>
      <c r="B4593" s="19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9"/>
      <c r="AB4593" s="19"/>
      <c r="AC4593" s="19"/>
      <c r="AD4593" s="19"/>
      <c r="AE4593" s="19"/>
      <c r="AF4593" s="19"/>
      <c r="AG4593" s="19"/>
      <c r="AH4593" s="19"/>
      <c r="AI4593" s="19"/>
      <c r="AJ4593" s="19"/>
      <c r="AK4593" s="19"/>
      <c r="AL4593" s="19"/>
      <c r="AM4593" s="19"/>
      <c r="AN4593" s="19"/>
      <c r="AO4593" s="19"/>
      <c r="AP4593" s="19"/>
      <c r="AQ4593" s="19"/>
      <c r="AR4593" s="19"/>
      <c r="AS4593" s="19"/>
      <c r="AT4593" s="19"/>
      <c r="AU4593" s="19"/>
      <c r="AV4593" s="19"/>
      <c r="AW4593" s="19"/>
    </row>
    <row r="4594" spans="1:49">
      <c r="A4594" s="36"/>
      <c r="B4594" s="19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9"/>
      <c r="AB4594" s="19"/>
      <c r="AC4594" s="19"/>
      <c r="AD4594" s="19"/>
      <c r="AE4594" s="19"/>
      <c r="AF4594" s="19"/>
      <c r="AG4594" s="19"/>
      <c r="AH4594" s="19"/>
      <c r="AI4594" s="19"/>
      <c r="AJ4594" s="19"/>
      <c r="AK4594" s="19"/>
      <c r="AL4594" s="19"/>
      <c r="AM4594" s="19"/>
      <c r="AN4594" s="19"/>
      <c r="AO4594" s="19"/>
      <c r="AP4594" s="19"/>
      <c r="AQ4594" s="19"/>
      <c r="AR4594" s="19"/>
      <c r="AS4594" s="19"/>
      <c r="AT4594" s="19"/>
      <c r="AU4594" s="19"/>
      <c r="AV4594" s="19"/>
      <c r="AW4594" s="19"/>
    </row>
    <row r="4595" spans="1:49">
      <c r="A4595" s="36"/>
      <c r="B4595" s="19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9"/>
      <c r="AB4595" s="19"/>
      <c r="AC4595" s="19"/>
      <c r="AD4595" s="19"/>
      <c r="AE4595" s="19"/>
      <c r="AF4595" s="19"/>
      <c r="AG4595" s="19"/>
      <c r="AH4595" s="19"/>
      <c r="AI4595" s="19"/>
      <c r="AJ4595" s="19"/>
      <c r="AK4595" s="19"/>
      <c r="AL4595" s="19"/>
      <c r="AM4595" s="19"/>
      <c r="AN4595" s="19"/>
      <c r="AO4595" s="19"/>
      <c r="AP4595" s="19"/>
      <c r="AQ4595" s="19"/>
      <c r="AR4595" s="19"/>
      <c r="AS4595" s="19"/>
      <c r="AT4595" s="19"/>
      <c r="AU4595" s="19"/>
      <c r="AV4595" s="19"/>
      <c r="AW4595" s="19"/>
    </row>
    <row r="4596" spans="1:49">
      <c r="A4596" s="36"/>
      <c r="B4596" s="19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9"/>
      <c r="AB4596" s="19"/>
      <c r="AC4596" s="19"/>
      <c r="AD4596" s="19"/>
      <c r="AE4596" s="19"/>
      <c r="AF4596" s="19"/>
      <c r="AG4596" s="19"/>
      <c r="AH4596" s="19"/>
      <c r="AI4596" s="19"/>
      <c r="AJ4596" s="19"/>
      <c r="AK4596" s="19"/>
      <c r="AL4596" s="19"/>
      <c r="AM4596" s="19"/>
      <c r="AN4596" s="19"/>
      <c r="AO4596" s="19"/>
      <c r="AP4596" s="19"/>
      <c r="AQ4596" s="19"/>
      <c r="AR4596" s="19"/>
      <c r="AS4596" s="19"/>
      <c r="AT4596" s="19"/>
      <c r="AU4596" s="19"/>
      <c r="AV4596" s="19"/>
      <c r="AW4596" s="19"/>
    </row>
    <row r="4597" spans="1:49">
      <c r="A4597" s="36"/>
      <c r="B4597" s="19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9"/>
      <c r="AB4597" s="19"/>
      <c r="AC4597" s="19"/>
      <c r="AD4597" s="19"/>
      <c r="AE4597" s="19"/>
      <c r="AF4597" s="19"/>
      <c r="AG4597" s="19"/>
      <c r="AH4597" s="19"/>
      <c r="AI4597" s="19"/>
      <c r="AJ4597" s="19"/>
      <c r="AK4597" s="19"/>
      <c r="AL4597" s="19"/>
      <c r="AM4597" s="19"/>
      <c r="AN4597" s="19"/>
      <c r="AO4597" s="19"/>
      <c r="AP4597" s="19"/>
      <c r="AQ4597" s="19"/>
      <c r="AR4597" s="19"/>
      <c r="AS4597" s="19"/>
      <c r="AT4597" s="19"/>
      <c r="AU4597" s="19"/>
      <c r="AV4597" s="19"/>
      <c r="AW4597" s="19"/>
    </row>
    <row r="4598" spans="1:49">
      <c r="A4598" s="36"/>
      <c r="B4598" s="19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9"/>
      <c r="AB4598" s="19"/>
      <c r="AC4598" s="19"/>
      <c r="AD4598" s="19"/>
      <c r="AE4598" s="19"/>
      <c r="AF4598" s="19"/>
      <c r="AG4598" s="19"/>
      <c r="AH4598" s="19"/>
      <c r="AI4598" s="19"/>
      <c r="AJ4598" s="19"/>
      <c r="AK4598" s="19"/>
      <c r="AL4598" s="19"/>
      <c r="AM4598" s="19"/>
      <c r="AN4598" s="19"/>
      <c r="AO4598" s="19"/>
      <c r="AP4598" s="19"/>
      <c r="AQ4598" s="19"/>
      <c r="AR4598" s="19"/>
      <c r="AS4598" s="19"/>
      <c r="AT4598" s="19"/>
      <c r="AU4598" s="19"/>
      <c r="AV4598" s="19"/>
      <c r="AW4598" s="19"/>
    </row>
    <row r="4599" spans="1:49">
      <c r="A4599" s="36"/>
      <c r="B4599" s="19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9"/>
      <c r="AB4599" s="19"/>
      <c r="AC4599" s="19"/>
      <c r="AD4599" s="19"/>
      <c r="AE4599" s="19"/>
      <c r="AF4599" s="19"/>
      <c r="AG4599" s="19"/>
      <c r="AH4599" s="19"/>
      <c r="AI4599" s="19"/>
      <c r="AJ4599" s="19"/>
      <c r="AK4599" s="19"/>
      <c r="AL4599" s="19"/>
      <c r="AM4599" s="19"/>
      <c r="AN4599" s="19"/>
      <c r="AO4599" s="19"/>
      <c r="AP4599" s="19"/>
      <c r="AQ4599" s="19"/>
      <c r="AR4599" s="19"/>
      <c r="AS4599" s="19"/>
      <c r="AT4599" s="19"/>
      <c r="AU4599" s="19"/>
      <c r="AV4599" s="19"/>
      <c r="AW4599" s="19"/>
    </row>
    <row r="4600" spans="1:49">
      <c r="A4600" s="36"/>
      <c r="B4600" s="19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9"/>
      <c r="AB4600" s="19"/>
      <c r="AC4600" s="19"/>
      <c r="AD4600" s="19"/>
      <c r="AE4600" s="19"/>
      <c r="AF4600" s="19"/>
      <c r="AG4600" s="19"/>
      <c r="AH4600" s="19"/>
      <c r="AI4600" s="19"/>
      <c r="AJ4600" s="19"/>
      <c r="AK4600" s="19"/>
      <c r="AL4600" s="19"/>
      <c r="AM4600" s="19"/>
      <c r="AN4600" s="19"/>
      <c r="AO4600" s="19"/>
      <c r="AP4600" s="19"/>
      <c r="AQ4600" s="19"/>
      <c r="AR4600" s="19"/>
      <c r="AS4600" s="19"/>
      <c r="AT4600" s="19"/>
      <c r="AU4600" s="19"/>
      <c r="AV4600" s="19"/>
      <c r="AW4600" s="19"/>
    </row>
    <row r="4601" spans="1:49">
      <c r="A4601" s="36"/>
      <c r="B4601" s="19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9"/>
      <c r="AB4601" s="19"/>
      <c r="AC4601" s="19"/>
      <c r="AD4601" s="19"/>
      <c r="AE4601" s="19"/>
      <c r="AF4601" s="19"/>
      <c r="AG4601" s="19"/>
      <c r="AH4601" s="19"/>
      <c r="AI4601" s="19"/>
      <c r="AJ4601" s="19"/>
      <c r="AK4601" s="19"/>
      <c r="AL4601" s="19"/>
      <c r="AM4601" s="19"/>
      <c r="AN4601" s="19"/>
      <c r="AO4601" s="19"/>
      <c r="AP4601" s="19"/>
      <c r="AQ4601" s="19"/>
      <c r="AR4601" s="19"/>
      <c r="AS4601" s="19"/>
      <c r="AT4601" s="19"/>
      <c r="AU4601" s="19"/>
      <c r="AV4601" s="19"/>
      <c r="AW4601" s="19"/>
    </row>
    <row r="4602" spans="1:49">
      <c r="A4602" s="36"/>
      <c r="B4602" s="19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9"/>
      <c r="AB4602" s="19"/>
      <c r="AC4602" s="19"/>
      <c r="AD4602" s="19"/>
      <c r="AE4602" s="19"/>
      <c r="AF4602" s="19"/>
      <c r="AG4602" s="19"/>
      <c r="AH4602" s="19"/>
      <c r="AI4602" s="19"/>
      <c r="AJ4602" s="19"/>
      <c r="AK4602" s="19"/>
      <c r="AL4602" s="19"/>
      <c r="AM4602" s="19"/>
      <c r="AN4602" s="19"/>
      <c r="AO4602" s="19"/>
      <c r="AP4602" s="19"/>
      <c r="AQ4602" s="19"/>
      <c r="AR4602" s="19"/>
      <c r="AS4602" s="19"/>
      <c r="AT4602" s="19"/>
      <c r="AU4602" s="19"/>
      <c r="AV4602" s="19"/>
      <c r="AW4602" s="19"/>
    </row>
    <row r="4603" spans="1:49">
      <c r="A4603" s="36"/>
      <c r="B4603" s="19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"/>
      <c r="AS4603" s="19"/>
      <c r="AT4603" s="19"/>
      <c r="AU4603" s="19"/>
      <c r="AV4603" s="19"/>
      <c r="AW4603" s="19"/>
    </row>
    <row r="4604" spans="1:49">
      <c r="A4604" s="36"/>
      <c r="B4604" s="19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9"/>
      <c r="AB4604" s="19"/>
      <c r="AC4604" s="19"/>
      <c r="AD4604" s="19"/>
      <c r="AE4604" s="19"/>
      <c r="AF4604" s="19"/>
      <c r="AG4604" s="19"/>
      <c r="AH4604" s="19"/>
      <c r="AI4604" s="19"/>
      <c r="AJ4604" s="19"/>
      <c r="AK4604" s="19"/>
      <c r="AL4604" s="19"/>
      <c r="AM4604" s="19"/>
      <c r="AN4604" s="19"/>
      <c r="AO4604" s="19"/>
      <c r="AP4604" s="19"/>
      <c r="AQ4604" s="19"/>
      <c r="AR4604" s="19"/>
      <c r="AS4604" s="19"/>
      <c r="AT4604" s="19"/>
      <c r="AU4604" s="19"/>
      <c r="AV4604" s="19"/>
      <c r="AW4604" s="19"/>
    </row>
    <row r="4605" spans="1:49">
      <c r="A4605" s="36"/>
      <c r="B4605" s="19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9"/>
      <c r="AB4605" s="19"/>
      <c r="AC4605" s="19"/>
      <c r="AD4605" s="19"/>
      <c r="AE4605" s="19"/>
      <c r="AF4605" s="19"/>
      <c r="AG4605" s="19"/>
      <c r="AH4605" s="19"/>
      <c r="AI4605" s="19"/>
      <c r="AJ4605" s="19"/>
      <c r="AK4605" s="19"/>
      <c r="AL4605" s="19"/>
      <c r="AM4605" s="19"/>
      <c r="AN4605" s="19"/>
      <c r="AO4605" s="19"/>
      <c r="AP4605" s="19"/>
      <c r="AQ4605" s="19"/>
      <c r="AR4605" s="19"/>
      <c r="AS4605" s="19"/>
      <c r="AT4605" s="19"/>
      <c r="AU4605" s="19"/>
      <c r="AV4605" s="19"/>
      <c r="AW4605" s="19"/>
    </row>
    <row r="4606" spans="1:49">
      <c r="A4606" s="36"/>
      <c r="B4606" s="19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9"/>
      <c r="AB4606" s="19"/>
      <c r="AC4606" s="19"/>
      <c r="AD4606" s="19"/>
      <c r="AE4606" s="19"/>
      <c r="AF4606" s="19"/>
      <c r="AG4606" s="19"/>
      <c r="AH4606" s="19"/>
      <c r="AI4606" s="19"/>
      <c r="AJ4606" s="19"/>
      <c r="AK4606" s="19"/>
      <c r="AL4606" s="19"/>
      <c r="AM4606" s="19"/>
      <c r="AN4606" s="19"/>
      <c r="AO4606" s="19"/>
      <c r="AP4606" s="19"/>
      <c r="AQ4606" s="19"/>
      <c r="AR4606" s="19"/>
      <c r="AS4606" s="19"/>
      <c r="AT4606" s="19"/>
      <c r="AU4606" s="19"/>
      <c r="AV4606" s="19"/>
      <c r="AW4606" s="19"/>
    </row>
    <row r="4607" spans="1:49">
      <c r="A4607" s="36"/>
      <c r="B4607" s="19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19"/>
      <c r="AN4607" s="19"/>
      <c r="AO4607" s="19"/>
      <c r="AP4607" s="19"/>
      <c r="AQ4607" s="19"/>
      <c r="AR4607" s="19"/>
      <c r="AS4607" s="19"/>
      <c r="AT4607" s="19"/>
      <c r="AU4607" s="19"/>
      <c r="AV4607" s="19"/>
      <c r="AW4607" s="19"/>
    </row>
    <row r="4608" spans="1:49">
      <c r="A4608" s="36"/>
      <c r="B4608" s="19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9"/>
      <c r="AB4608" s="19"/>
      <c r="AC4608" s="19"/>
      <c r="AD4608" s="19"/>
      <c r="AE4608" s="19"/>
      <c r="AF4608" s="19"/>
      <c r="AG4608" s="19"/>
      <c r="AH4608" s="19"/>
      <c r="AI4608" s="19"/>
      <c r="AJ4608" s="19"/>
      <c r="AK4608" s="19"/>
      <c r="AL4608" s="19"/>
      <c r="AM4608" s="19"/>
      <c r="AN4608" s="19"/>
      <c r="AO4608" s="19"/>
      <c r="AP4608" s="19"/>
      <c r="AQ4608" s="19"/>
      <c r="AR4608" s="19"/>
      <c r="AS4608" s="19"/>
      <c r="AT4608" s="19"/>
      <c r="AU4608" s="19"/>
      <c r="AV4608" s="19"/>
      <c r="AW4608" s="19"/>
    </row>
    <row r="4609" spans="1:49">
      <c r="A4609" s="36"/>
      <c r="B4609" s="19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19"/>
      <c r="AC4609" s="19"/>
      <c r="AD4609" s="19"/>
      <c r="AE4609" s="19"/>
      <c r="AF4609" s="19"/>
      <c r="AG4609" s="19"/>
      <c r="AH4609" s="19"/>
      <c r="AI4609" s="19"/>
      <c r="AJ4609" s="19"/>
      <c r="AK4609" s="19"/>
      <c r="AL4609" s="19"/>
      <c r="AM4609" s="19"/>
      <c r="AN4609" s="19"/>
      <c r="AO4609" s="19"/>
      <c r="AP4609" s="19"/>
      <c r="AQ4609" s="19"/>
      <c r="AR4609" s="19"/>
      <c r="AS4609" s="19"/>
      <c r="AT4609" s="19"/>
      <c r="AU4609" s="19"/>
      <c r="AV4609" s="19"/>
      <c r="AW4609" s="19"/>
    </row>
    <row r="4610" spans="1:49">
      <c r="A4610" s="36"/>
      <c r="B4610" s="19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9"/>
      <c r="AB4610" s="19"/>
      <c r="AC4610" s="19"/>
      <c r="AD4610" s="19"/>
      <c r="AE4610" s="19"/>
      <c r="AF4610" s="19"/>
      <c r="AG4610" s="19"/>
      <c r="AH4610" s="19"/>
      <c r="AI4610" s="19"/>
      <c r="AJ4610" s="19"/>
      <c r="AK4610" s="19"/>
      <c r="AL4610" s="19"/>
      <c r="AM4610" s="19"/>
      <c r="AN4610" s="19"/>
      <c r="AO4610" s="19"/>
      <c r="AP4610" s="19"/>
      <c r="AQ4610" s="19"/>
      <c r="AR4610" s="19"/>
      <c r="AS4610" s="19"/>
      <c r="AT4610" s="19"/>
      <c r="AU4610" s="19"/>
      <c r="AV4610" s="19"/>
      <c r="AW4610" s="19"/>
    </row>
    <row r="4611" spans="1:49">
      <c r="A4611" s="36"/>
      <c r="B4611" s="19"/>
      <c r="C4611" s="19"/>
      <c r="D4611" s="19"/>
      <c r="E4611" s="19"/>
      <c r="F4611" s="19"/>
      <c r="G4611" s="19"/>
      <c r="H4611" s="19"/>
      <c r="I4611" s="19"/>
      <c r="J4611" s="19"/>
      <c r="K4611" s="19"/>
      <c r="L4611" s="19"/>
      <c r="M4611" s="19"/>
      <c r="N4611" s="19"/>
      <c r="O4611" s="19"/>
      <c r="P4611" s="19"/>
      <c r="Q4611" s="19"/>
      <c r="R4611" s="19"/>
      <c r="S4611" s="19"/>
      <c r="T4611" s="19"/>
      <c r="U4611" s="19"/>
      <c r="V4611" s="19"/>
      <c r="W4611" s="19"/>
      <c r="X4611" s="19"/>
      <c r="Y4611" s="19"/>
      <c r="Z4611" s="19"/>
      <c r="AA4611" s="19"/>
      <c r="AB4611" s="19"/>
      <c r="AC4611" s="19"/>
      <c r="AD4611" s="19"/>
      <c r="AE4611" s="19"/>
      <c r="AF4611" s="19"/>
      <c r="AG4611" s="19"/>
      <c r="AH4611" s="19"/>
      <c r="AI4611" s="19"/>
      <c r="AJ4611" s="19"/>
      <c r="AK4611" s="19"/>
      <c r="AL4611" s="19"/>
      <c r="AM4611" s="19"/>
      <c r="AN4611" s="19"/>
      <c r="AO4611" s="19"/>
      <c r="AP4611" s="19"/>
      <c r="AQ4611" s="19"/>
      <c r="AR4611" s="19"/>
      <c r="AS4611" s="19"/>
      <c r="AT4611" s="19"/>
      <c r="AU4611" s="19"/>
      <c r="AV4611" s="19"/>
      <c r="AW4611" s="19"/>
    </row>
    <row r="4612" spans="1:49">
      <c r="A4612" s="36"/>
      <c r="B4612" s="19"/>
      <c r="C4612" s="19"/>
      <c r="D4612" s="19"/>
      <c r="E4612" s="19"/>
      <c r="F4612" s="19"/>
      <c r="G4612" s="19"/>
      <c r="H4612" s="19"/>
      <c r="I4612" s="19"/>
      <c r="J4612" s="19"/>
      <c r="K4612" s="19"/>
      <c r="L4612" s="19"/>
      <c r="M4612" s="19"/>
      <c r="N4612" s="19"/>
      <c r="O4612" s="19"/>
      <c r="P4612" s="19"/>
      <c r="Q4612" s="19"/>
      <c r="R4612" s="19"/>
      <c r="S4612" s="19"/>
      <c r="T4612" s="19"/>
      <c r="U4612" s="19"/>
      <c r="V4612" s="19"/>
      <c r="W4612" s="19"/>
      <c r="X4612" s="19"/>
      <c r="Y4612" s="19"/>
      <c r="Z4612" s="19"/>
      <c r="AA4612" s="19"/>
      <c r="AB4612" s="19"/>
      <c r="AC4612" s="19"/>
      <c r="AD4612" s="19"/>
      <c r="AE4612" s="19"/>
      <c r="AF4612" s="19"/>
      <c r="AG4612" s="19"/>
      <c r="AH4612" s="19"/>
      <c r="AI4612" s="19"/>
      <c r="AJ4612" s="19"/>
      <c r="AK4612" s="19"/>
      <c r="AL4612" s="19"/>
      <c r="AM4612" s="19"/>
      <c r="AN4612" s="19"/>
      <c r="AO4612" s="19"/>
      <c r="AP4612" s="19"/>
      <c r="AQ4612" s="19"/>
      <c r="AR4612" s="19"/>
      <c r="AS4612" s="19"/>
      <c r="AT4612" s="19"/>
      <c r="AU4612" s="19"/>
      <c r="AV4612" s="19"/>
      <c r="AW4612" s="19"/>
    </row>
    <row r="4613" spans="1:49">
      <c r="A4613" s="36"/>
      <c r="B4613" s="19"/>
      <c r="C4613" s="19"/>
      <c r="D4613" s="19"/>
      <c r="E4613" s="19"/>
      <c r="F4613" s="19"/>
      <c r="G4613" s="19"/>
      <c r="H4613" s="19"/>
      <c r="I4613" s="19"/>
      <c r="J4613" s="19"/>
      <c r="K4613" s="19"/>
      <c r="L4613" s="19"/>
      <c r="M4613" s="19"/>
      <c r="N4613" s="19"/>
      <c r="O4613" s="19"/>
      <c r="P4613" s="19"/>
      <c r="Q4613" s="19"/>
      <c r="R4613" s="19"/>
      <c r="S4613" s="19"/>
      <c r="T4613" s="19"/>
      <c r="U4613" s="19"/>
      <c r="V4613" s="19"/>
      <c r="W4613" s="19"/>
      <c r="X4613" s="19"/>
      <c r="Y4613" s="19"/>
      <c r="Z4613" s="19"/>
      <c r="AA4613" s="19"/>
      <c r="AB4613" s="19"/>
      <c r="AC4613" s="19"/>
      <c r="AD4613" s="19"/>
      <c r="AE4613" s="19"/>
      <c r="AF4613" s="19"/>
      <c r="AG4613" s="19"/>
      <c r="AH4613" s="19"/>
      <c r="AI4613" s="19"/>
      <c r="AJ4613" s="19"/>
      <c r="AK4613" s="19"/>
      <c r="AL4613" s="19"/>
      <c r="AM4613" s="19"/>
      <c r="AN4613" s="19"/>
      <c r="AO4613" s="19"/>
      <c r="AP4613" s="19"/>
      <c r="AQ4613" s="19"/>
      <c r="AR4613" s="19"/>
      <c r="AS4613" s="19"/>
      <c r="AT4613" s="19"/>
      <c r="AU4613" s="19"/>
      <c r="AV4613" s="19"/>
      <c r="AW4613" s="19"/>
    </row>
    <row r="4614" spans="1:49">
      <c r="A4614" s="36"/>
      <c r="B4614" s="19"/>
      <c r="C4614" s="19"/>
      <c r="D4614" s="19"/>
      <c r="E4614" s="19"/>
      <c r="F4614" s="19"/>
      <c r="G4614" s="19"/>
      <c r="H4614" s="19"/>
      <c r="I4614" s="19"/>
      <c r="J4614" s="19"/>
      <c r="K4614" s="19"/>
      <c r="L4614" s="19"/>
      <c r="M4614" s="19"/>
      <c r="N4614" s="19"/>
      <c r="O4614" s="19"/>
      <c r="P4614" s="19"/>
      <c r="Q4614" s="19"/>
      <c r="R4614" s="19"/>
      <c r="S4614" s="19"/>
      <c r="T4614" s="19"/>
      <c r="U4614" s="19"/>
      <c r="V4614" s="19"/>
      <c r="W4614" s="19"/>
      <c r="X4614" s="19"/>
      <c r="Y4614" s="19"/>
      <c r="Z4614" s="19"/>
      <c r="AA4614" s="19"/>
      <c r="AB4614" s="19"/>
      <c r="AC4614" s="19"/>
      <c r="AD4614" s="19"/>
      <c r="AE4614" s="19"/>
      <c r="AF4614" s="19"/>
      <c r="AG4614" s="19"/>
      <c r="AH4614" s="19"/>
      <c r="AI4614" s="19"/>
      <c r="AJ4614" s="19"/>
      <c r="AK4614" s="19"/>
      <c r="AL4614" s="19"/>
      <c r="AM4614" s="19"/>
      <c r="AN4614" s="19"/>
      <c r="AO4614" s="19"/>
      <c r="AP4614" s="19"/>
      <c r="AQ4614" s="19"/>
      <c r="AR4614" s="19"/>
      <c r="AS4614" s="19"/>
      <c r="AT4614" s="19"/>
      <c r="AU4614" s="19"/>
      <c r="AV4614" s="19"/>
      <c r="AW4614" s="19"/>
    </row>
    <row r="4615" spans="1:49">
      <c r="A4615" s="36"/>
      <c r="B4615" s="19"/>
      <c r="C4615" s="19"/>
      <c r="D4615" s="19"/>
      <c r="E4615" s="19"/>
      <c r="F4615" s="19"/>
      <c r="G4615" s="19"/>
      <c r="H4615" s="19"/>
      <c r="I4615" s="19"/>
      <c r="J4615" s="19"/>
      <c r="K4615" s="19"/>
      <c r="L4615" s="19"/>
      <c r="M4615" s="19"/>
      <c r="N4615" s="19"/>
      <c r="O4615" s="19"/>
      <c r="P4615" s="19"/>
      <c r="Q4615" s="19"/>
      <c r="R4615" s="19"/>
      <c r="S4615" s="19"/>
      <c r="T4615" s="19"/>
      <c r="U4615" s="19"/>
      <c r="V4615" s="19"/>
      <c r="W4615" s="19"/>
      <c r="X4615" s="19"/>
      <c r="Y4615" s="19"/>
      <c r="Z4615" s="19"/>
      <c r="AA4615" s="19"/>
      <c r="AB4615" s="19"/>
      <c r="AC4615" s="19"/>
      <c r="AD4615" s="19"/>
      <c r="AE4615" s="19"/>
      <c r="AF4615" s="19"/>
      <c r="AG4615" s="19"/>
      <c r="AH4615" s="19"/>
      <c r="AI4615" s="19"/>
      <c r="AJ4615" s="19"/>
      <c r="AK4615" s="19"/>
      <c r="AL4615" s="19"/>
      <c r="AM4615" s="19"/>
      <c r="AN4615" s="19"/>
      <c r="AO4615" s="19"/>
      <c r="AP4615" s="19"/>
      <c r="AQ4615" s="19"/>
      <c r="AR4615" s="19"/>
      <c r="AS4615" s="19"/>
      <c r="AT4615" s="19"/>
      <c r="AU4615" s="19"/>
      <c r="AV4615" s="19"/>
      <c r="AW4615" s="19"/>
    </row>
    <row r="4616" spans="1:49">
      <c r="A4616" s="36"/>
      <c r="B4616" s="19"/>
      <c r="C4616" s="19"/>
      <c r="D4616" s="19"/>
      <c r="E4616" s="19"/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19"/>
      <c r="AR4616" s="19"/>
      <c r="AS4616" s="19"/>
      <c r="AT4616" s="19"/>
      <c r="AU4616" s="19"/>
      <c r="AV4616" s="19"/>
      <c r="AW4616" s="19"/>
    </row>
    <row r="4617" spans="1:49">
      <c r="A4617" s="36"/>
      <c r="B4617" s="19"/>
      <c r="C4617" s="19"/>
      <c r="D4617" s="19"/>
      <c r="E4617" s="19"/>
      <c r="F4617" s="19"/>
      <c r="G4617" s="19"/>
      <c r="H4617" s="19"/>
      <c r="I4617" s="19"/>
      <c r="J4617" s="19"/>
      <c r="K4617" s="19"/>
      <c r="L4617" s="19"/>
      <c r="M4617" s="19"/>
      <c r="N4617" s="19"/>
      <c r="O4617" s="19"/>
      <c r="P4617" s="19"/>
      <c r="Q4617" s="19"/>
      <c r="R4617" s="19"/>
      <c r="S4617" s="19"/>
      <c r="T4617" s="19"/>
      <c r="U4617" s="19"/>
      <c r="V4617" s="19"/>
      <c r="W4617" s="19"/>
      <c r="X4617" s="19"/>
      <c r="Y4617" s="19"/>
      <c r="Z4617" s="19"/>
      <c r="AA4617" s="19"/>
      <c r="AB4617" s="19"/>
      <c r="AC4617" s="19"/>
      <c r="AD4617" s="19"/>
      <c r="AE4617" s="19"/>
      <c r="AF4617" s="19"/>
      <c r="AG4617" s="19"/>
      <c r="AH4617" s="19"/>
      <c r="AI4617" s="19"/>
      <c r="AJ4617" s="19"/>
      <c r="AK4617" s="19"/>
      <c r="AL4617" s="19"/>
      <c r="AM4617" s="19"/>
      <c r="AN4617" s="19"/>
      <c r="AO4617" s="19"/>
      <c r="AP4617" s="19"/>
      <c r="AQ4617" s="19"/>
      <c r="AR4617" s="19"/>
      <c r="AS4617" s="19"/>
      <c r="AT4617" s="19"/>
      <c r="AU4617" s="19"/>
      <c r="AV4617" s="19"/>
      <c r="AW4617" s="19"/>
    </row>
    <row r="4618" spans="1:49">
      <c r="A4618" s="36"/>
      <c r="B4618" s="19"/>
      <c r="C4618" s="19"/>
      <c r="D4618" s="19"/>
      <c r="E4618" s="19"/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"/>
      <c r="AO4618" s="19"/>
      <c r="AP4618" s="19"/>
      <c r="AQ4618" s="19"/>
      <c r="AR4618" s="19"/>
      <c r="AS4618" s="19"/>
      <c r="AT4618" s="19"/>
      <c r="AU4618" s="19"/>
      <c r="AV4618" s="19"/>
      <c r="AW4618" s="19"/>
    </row>
    <row r="4619" spans="1:49">
      <c r="A4619" s="36"/>
      <c r="B4619" s="19"/>
      <c r="C4619" s="19"/>
      <c r="D4619" s="19"/>
      <c r="E4619" s="19"/>
      <c r="F4619" s="19"/>
      <c r="G4619" s="19"/>
      <c r="H4619" s="19"/>
      <c r="I4619" s="19"/>
      <c r="J4619" s="19"/>
      <c r="K4619" s="19"/>
      <c r="L4619" s="19"/>
      <c r="M4619" s="19"/>
      <c r="N4619" s="19"/>
      <c r="O4619" s="19"/>
      <c r="P4619" s="19"/>
      <c r="Q4619" s="19"/>
      <c r="R4619" s="19"/>
      <c r="S4619" s="19"/>
      <c r="T4619" s="19"/>
      <c r="U4619" s="19"/>
      <c r="V4619" s="19"/>
      <c r="W4619" s="19"/>
      <c r="X4619" s="19"/>
      <c r="Y4619" s="19"/>
      <c r="Z4619" s="19"/>
      <c r="AA4619" s="19"/>
      <c r="AB4619" s="19"/>
      <c r="AC4619" s="19"/>
      <c r="AD4619" s="19"/>
      <c r="AE4619" s="19"/>
      <c r="AF4619" s="19"/>
      <c r="AG4619" s="19"/>
      <c r="AH4619" s="19"/>
      <c r="AI4619" s="19"/>
      <c r="AJ4619" s="19"/>
      <c r="AK4619" s="19"/>
      <c r="AL4619" s="19"/>
      <c r="AM4619" s="19"/>
      <c r="AN4619" s="19"/>
      <c r="AO4619" s="19"/>
      <c r="AP4619" s="19"/>
      <c r="AQ4619" s="19"/>
      <c r="AR4619" s="19"/>
      <c r="AS4619" s="19"/>
      <c r="AT4619" s="19"/>
      <c r="AU4619" s="19"/>
      <c r="AV4619" s="19"/>
      <c r="AW4619" s="19"/>
    </row>
    <row r="4620" spans="1:49">
      <c r="A4620" s="36"/>
      <c r="B4620" s="19"/>
      <c r="C4620" s="19"/>
      <c r="D4620" s="19"/>
      <c r="E4620" s="19"/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"/>
      <c r="AD4620" s="19"/>
      <c r="AE4620" s="19"/>
      <c r="AF4620" s="19"/>
      <c r="AG4620" s="19"/>
      <c r="AH4620" s="19"/>
      <c r="AI4620" s="19"/>
      <c r="AJ4620" s="19"/>
      <c r="AK4620" s="19"/>
      <c r="AL4620" s="19"/>
      <c r="AM4620" s="19"/>
      <c r="AN4620" s="19"/>
      <c r="AO4620" s="19"/>
      <c r="AP4620" s="19"/>
      <c r="AQ4620" s="19"/>
      <c r="AR4620" s="19"/>
      <c r="AS4620" s="19"/>
      <c r="AT4620" s="19"/>
      <c r="AU4620" s="19"/>
      <c r="AV4620" s="19"/>
      <c r="AW4620" s="19"/>
    </row>
    <row r="4621" spans="1:49">
      <c r="A4621" s="36"/>
      <c r="B4621" s="19"/>
      <c r="C4621" s="19"/>
      <c r="D4621" s="19"/>
      <c r="E4621" s="19"/>
      <c r="F4621" s="19"/>
      <c r="G4621" s="19"/>
      <c r="H4621" s="19"/>
      <c r="I4621" s="19"/>
      <c r="J4621" s="19"/>
      <c r="K4621" s="19"/>
      <c r="L4621" s="19"/>
      <c r="M4621" s="19"/>
      <c r="N4621" s="19"/>
      <c r="O4621" s="19"/>
      <c r="P4621" s="19"/>
      <c r="Q4621" s="19"/>
      <c r="R4621" s="19"/>
      <c r="S4621" s="19"/>
      <c r="T4621" s="19"/>
      <c r="U4621" s="19"/>
      <c r="V4621" s="19"/>
      <c r="W4621" s="19"/>
      <c r="X4621" s="19"/>
      <c r="Y4621" s="19"/>
      <c r="Z4621" s="19"/>
      <c r="AA4621" s="19"/>
      <c r="AB4621" s="19"/>
      <c r="AC4621" s="19"/>
      <c r="AD4621" s="19"/>
      <c r="AE4621" s="19"/>
      <c r="AF4621" s="19"/>
      <c r="AG4621" s="19"/>
      <c r="AH4621" s="19"/>
      <c r="AI4621" s="19"/>
      <c r="AJ4621" s="19"/>
      <c r="AK4621" s="19"/>
      <c r="AL4621" s="19"/>
      <c r="AM4621" s="19"/>
      <c r="AN4621" s="19"/>
      <c r="AO4621" s="19"/>
      <c r="AP4621" s="19"/>
      <c r="AQ4621" s="19"/>
      <c r="AR4621" s="19"/>
      <c r="AS4621" s="19"/>
      <c r="AT4621" s="19"/>
      <c r="AU4621" s="19"/>
      <c r="AV4621" s="19"/>
      <c r="AW4621" s="19"/>
    </row>
    <row r="4622" spans="1:49">
      <c r="A4622" s="36"/>
      <c r="B4622" s="19"/>
      <c r="C4622" s="19"/>
      <c r="D4622" s="19"/>
      <c r="E4622" s="19"/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19"/>
      <c r="AN4622" s="19"/>
      <c r="AO4622" s="19"/>
      <c r="AP4622" s="19"/>
      <c r="AQ4622" s="19"/>
      <c r="AR4622" s="19"/>
      <c r="AS4622" s="19"/>
      <c r="AT4622" s="19"/>
      <c r="AU4622" s="19"/>
      <c r="AV4622" s="19"/>
      <c r="AW4622" s="19"/>
    </row>
    <row r="4623" spans="1:49">
      <c r="A4623" s="36"/>
      <c r="B4623" s="19"/>
      <c r="C4623" s="19"/>
      <c r="D4623" s="19"/>
      <c r="E4623" s="19"/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"/>
      <c r="AR4623" s="19"/>
      <c r="AS4623" s="19"/>
      <c r="AT4623" s="19"/>
      <c r="AU4623" s="19"/>
      <c r="AV4623" s="19"/>
      <c r="AW4623" s="19"/>
    </row>
    <row r="4624" spans="1:49">
      <c r="A4624" s="36"/>
      <c r="B4624" s="19"/>
      <c r="C4624" s="19"/>
      <c r="D4624" s="19"/>
      <c r="E4624" s="19"/>
      <c r="F4624" s="19"/>
      <c r="G4624" s="19"/>
      <c r="H4624" s="19"/>
      <c r="I4624" s="19"/>
      <c r="J4624" s="19"/>
      <c r="K4624" s="19"/>
      <c r="L4624" s="19"/>
      <c r="M4624" s="19"/>
      <c r="N4624" s="19"/>
      <c r="O4624" s="19"/>
      <c r="P4624" s="19"/>
      <c r="Q4624" s="19"/>
      <c r="R4624" s="19"/>
      <c r="S4624" s="19"/>
      <c r="T4624" s="19"/>
      <c r="U4624" s="19"/>
      <c r="V4624" s="19"/>
      <c r="W4624" s="19"/>
      <c r="X4624" s="19"/>
      <c r="Y4624" s="19"/>
      <c r="Z4624" s="19"/>
      <c r="AA4624" s="19"/>
      <c r="AB4624" s="19"/>
      <c r="AC4624" s="19"/>
      <c r="AD4624" s="19"/>
      <c r="AE4624" s="19"/>
      <c r="AF4624" s="19"/>
      <c r="AG4624" s="19"/>
      <c r="AH4624" s="19"/>
      <c r="AI4624" s="19"/>
      <c r="AJ4624" s="19"/>
      <c r="AK4624" s="19"/>
      <c r="AL4624" s="19"/>
      <c r="AM4624" s="19"/>
      <c r="AN4624" s="19"/>
      <c r="AO4624" s="19"/>
      <c r="AP4624" s="19"/>
      <c r="AQ4624" s="19"/>
      <c r="AR4624" s="19"/>
      <c r="AS4624" s="19"/>
      <c r="AT4624" s="19"/>
      <c r="AU4624" s="19"/>
      <c r="AV4624" s="19"/>
      <c r="AW4624" s="19"/>
    </row>
    <row r="4625" spans="1:49">
      <c r="A4625" s="36"/>
      <c r="B4625" s="19"/>
      <c r="C4625" s="19"/>
      <c r="D4625" s="19"/>
      <c r="E4625" s="19"/>
      <c r="F4625" s="19"/>
      <c r="G4625" s="19"/>
      <c r="H4625" s="19"/>
      <c r="I4625" s="19"/>
      <c r="J4625" s="19"/>
      <c r="K4625" s="19"/>
      <c r="L4625" s="19"/>
      <c r="M4625" s="19"/>
      <c r="N4625" s="19"/>
      <c r="O4625" s="19"/>
      <c r="P4625" s="19"/>
      <c r="Q4625" s="19"/>
      <c r="R4625" s="19"/>
      <c r="S4625" s="19"/>
      <c r="T4625" s="19"/>
      <c r="U4625" s="19"/>
      <c r="V4625" s="19"/>
      <c r="W4625" s="19"/>
      <c r="X4625" s="19"/>
      <c r="Y4625" s="19"/>
      <c r="Z4625" s="19"/>
      <c r="AA4625" s="19"/>
      <c r="AB4625" s="19"/>
      <c r="AC4625" s="19"/>
      <c r="AD4625" s="19"/>
      <c r="AE4625" s="19"/>
      <c r="AF4625" s="19"/>
      <c r="AG4625" s="19"/>
      <c r="AH4625" s="19"/>
      <c r="AI4625" s="19"/>
      <c r="AJ4625" s="19"/>
      <c r="AK4625" s="19"/>
      <c r="AL4625" s="19"/>
      <c r="AM4625" s="19"/>
      <c r="AN4625" s="19"/>
      <c r="AO4625" s="19"/>
      <c r="AP4625" s="19"/>
      <c r="AQ4625" s="19"/>
      <c r="AR4625" s="19"/>
      <c r="AS4625" s="19"/>
      <c r="AT4625" s="19"/>
      <c r="AU4625" s="19"/>
      <c r="AV4625" s="19"/>
      <c r="AW4625" s="19"/>
    </row>
    <row r="4626" spans="1:49">
      <c r="A4626" s="36"/>
      <c r="B4626" s="19"/>
      <c r="C4626" s="19"/>
      <c r="D4626" s="19"/>
      <c r="E4626" s="19"/>
      <c r="F4626" s="19"/>
      <c r="G4626" s="19"/>
      <c r="H4626" s="19"/>
      <c r="I4626" s="19"/>
      <c r="J4626" s="19"/>
      <c r="K4626" s="19"/>
      <c r="L4626" s="19"/>
      <c r="M4626" s="19"/>
      <c r="N4626" s="19"/>
      <c r="O4626" s="19"/>
      <c r="P4626" s="19"/>
      <c r="Q4626" s="19"/>
      <c r="R4626" s="19"/>
      <c r="S4626" s="19"/>
      <c r="T4626" s="19"/>
      <c r="U4626" s="19"/>
      <c r="V4626" s="19"/>
      <c r="W4626" s="19"/>
      <c r="X4626" s="19"/>
      <c r="Y4626" s="19"/>
      <c r="Z4626" s="19"/>
      <c r="AA4626" s="19"/>
      <c r="AB4626" s="19"/>
      <c r="AC4626" s="19"/>
      <c r="AD4626" s="19"/>
      <c r="AE4626" s="19"/>
      <c r="AF4626" s="19"/>
      <c r="AG4626" s="19"/>
      <c r="AH4626" s="19"/>
      <c r="AI4626" s="19"/>
      <c r="AJ4626" s="19"/>
      <c r="AK4626" s="19"/>
      <c r="AL4626" s="19"/>
      <c r="AM4626" s="19"/>
      <c r="AN4626" s="19"/>
      <c r="AO4626" s="19"/>
      <c r="AP4626" s="19"/>
      <c r="AQ4626" s="19"/>
      <c r="AR4626" s="19"/>
      <c r="AS4626" s="19"/>
      <c r="AT4626" s="19"/>
      <c r="AU4626" s="19"/>
      <c r="AV4626" s="19"/>
      <c r="AW4626" s="19"/>
    </row>
    <row r="4627" spans="1:49">
      <c r="A4627" s="36"/>
      <c r="B4627" s="19"/>
      <c r="C4627" s="19"/>
      <c r="D4627" s="19"/>
      <c r="E4627" s="19"/>
      <c r="F4627" s="19"/>
      <c r="G4627" s="19"/>
      <c r="H4627" s="19"/>
      <c r="I4627" s="19"/>
      <c r="J4627" s="19"/>
      <c r="K4627" s="19"/>
      <c r="L4627" s="19"/>
      <c r="M4627" s="19"/>
      <c r="N4627" s="19"/>
      <c r="O4627" s="19"/>
      <c r="P4627" s="19"/>
      <c r="Q4627" s="19"/>
      <c r="R4627" s="19"/>
      <c r="S4627" s="19"/>
      <c r="T4627" s="19"/>
      <c r="U4627" s="19"/>
      <c r="V4627" s="19"/>
      <c r="W4627" s="19"/>
      <c r="X4627" s="19"/>
      <c r="Y4627" s="19"/>
      <c r="Z4627" s="19"/>
      <c r="AA4627" s="19"/>
      <c r="AB4627" s="19"/>
      <c r="AC4627" s="19"/>
      <c r="AD4627" s="19"/>
      <c r="AE4627" s="19"/>
      <c r="AF4627" s="19"/>
      <c r="AG4627" s="19"/>
      <c r="AH4627" s="19"/>
      <c r="AI4627" s="19"/>
      <c r="AJ4627" s="19"/>
      <c r="AK4627" s="19"/>
      <c r="AL4627" s="19"/>
      <c r="AM4627" s="19"/>
      <c r="AN4627" s="19"/>
      <c r="AO4627" s="19"/>
      <c r="AP4627" s="19"/>
      <c r="AQ4627" s="19"/>
      <c r="AR4627" s="19"/>
      <c r="AS4627" s="19"/>
      <c r="AT4627" s="19"/>
      <c r="AU4627" s="19"/>
      <c r="AV4627" s="19"/>
      <c r="AW4627" s="19"/>
    </row>
    <row r="4628" spans="1:49">
      <c r="A4628" s="36"/>
      <c r="B4628" s="19"/>
      <c r="C4628" s="19"/>
      <c r="D4628" s="19"/>
      <c r="E4628" s="19"/>
      <c r="F4628" s="19"/>
      <c r="G4628" s="19"/>
      <c r="H4628" s="19"/>
      <c r="I4628" s="19"/>
      <c r="J4628" s="19"/>
      <c r="K4628" s="19"/>
      <c r="L4628" s="19"/>
      <c r="M4628" s="19"/>
      <c r="N4628" s="19"/>
      <c r="O4628" s="19"/>
      <c r="P4628" s="19"/>
      <c r="Q4628" s="19"/>
      <c r="R4628" s="19"/>
      <c r="S4628" s="19"/>
      <c r="T4628" s="19"/>
      <c r="U4628" s="19"/>
      <c r="V4628" s="19"/>
      <c r="W4628" s="19"/>
      <c r="X4628" s="19"/>
      <c r="Y4628" s="19"/>
      <c r="Z4628" s="19"/>
      <c r="AA4628" s="19"/>
      <c r="AB4628" s="19"/>
      <c r="AC4628" s="19"/>
      <c r="AD4628" s="19"/>
      <c r="AE4628" s="19"/>
      <c r="AF4628" s="19"/>
      <c r="AG4628" s="19"/>
      <c r="AH4628" s="19"/>
      <c r="AI4628" s="19"/>
      <c r="AJ4628" s="19"/>
      <c r="AK4628" s="19"/>
      <c r="AL4628" s="19"/>
      <c r="AM4628" s="19"/>
      <c r="AN4628" s="19"/>
      <c r="AO4628" s="19"/>
      <c r="AP4628" s="19"/>
      <c r="AQ4628" s="19"/>
      <c r="AR4628" s="19"/>
      <c r="AS4628" s="19"/>
      <c r="AT4628" s="19"/>
      <c r="AU4628" s="19"/>
      <c r="AV4628" s="19"/>
      <c r="AW4628" s="19"/>
    </row>
    <row r="4629" spans="1:49">
      <c r="A4629" s="36"/>
      <c r="B4629" s="19"/>
      <c r="C4629" s="19"/>
      <c r="D4629" s="19"/>
      <c r="E4629" s="19"/>
      <c r="F4629" s="19"/>
      <c r="G4629" s="19"/>
      <c r="H4629" s="19"/>
      <c r="I4629" s="19"/>
      <c r="J4629" s="19"/>
      <c r="K4629" s="19"/>
      <c r="L4629" s="19"/>
      <c r="M4629" s="19"/>
      <c r="N4629" s="19"/>
      <c r="O4629" s="19"/>
      <c r="P4629" s="19"/>
      <c r="Q4629" s="19"/>
      <c r="R4629" s="19"/>
      <c r="S4629" s="19"/>
      <c r="T4629" s="19"/>
      <c r="U4629" s="19"/>
      <c r="V4629" s="19"/>
      <c r="W4629" s="19"/>
      <c r="X4629" s="19"/>
      <c r="Y4629" s="19"/>
      <c r="Z4629" s="19"/>
      <c r="AA4629" s="19"/>
      <c r="AB4629" s="19"/>
      <c r="AC4629" s="19"/>
      <c r="AD4629" s="19"/>
      <c r="AE4629" s="19"/>
      <c r="AF4629" s="19"/>
      <c r="AG4629" s="19"/>
      <c r="AH4629" s="19"/>
      <c r="AI4629" s="19"/>
      <c r="AJ4629" s="19"/>
      <c r="AK4629" s="19"/>
      <c r="AL4629" s="19"/>
      <c r="AM4629" s="19"/>
      <c r="AN4629" s="19"/>
      <c r="AO4629" s="19"/>
      <c r="AP4629" s="19"/>
      <c r="AQ4629" s="19"/>
      <c r="AR4629" s="19"/>
      <c r="AS4629" s="19"/>
      <c r="AT4629" s="19"/>
      <c r="AU4629" s="19"/>
      <c r="AV4629" s="19"/>
      <c r="AW4629" s="19"/>
    </row>
    <row r="4630" spans="1:49">
      <c r="A4630" s="36"/>
      <c r="B4630" s="19"/>
      <c r="C4630" s="19"/>
      <c r="D4630" s="19"/>
      <c r="E4630" s="19"/>
      <c r="F4630" s="19"/>
      <c r="G4630" s="19"/>
      <c r="H4630" s="19"/>
      <c r="I4630" s="19"/>
      <c r="J4630" s="19"/>
      <c r="K4630" s="19"/>
      <c r="L4630" s="19"/>
      <c r="M4630" s="19"/>
      <c r="N4630" s="19"/>
      <c r="O4630" s="19"/>
      <c r="P4630" s="19"/>
      <c r="Q4630" s="19"/>
      <c r="R4630" s="19"/>
      <c r="S4630" s="19"/>
      <c r="T4630" s="19"/>
      <c r="U4630" s="19"/>
      <c r="V4630" s="19"/>
      <c r="W4630" s="19"/>
      <c r="X4630" s="19"/>
      <c r="Y4630" s="19"/>
      <c r="Z4630" s="19"/>
      <c r="AA4630" s="19"/>
      <c r="AB4630" s="19"/>
      <c r="AC4630" s="19"/>
      <c r="AD4630" s="19"/>
      <c r="AE4630" s="19"/>
      <c r="AF4630" s="19"/>
      <c r="AG4630" s="19"/>
      <c r="AH4630" s="19"/>
      <c r="AI4630" s="19"/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</row>
    <row r="4631" spans="1:49">
      <c r="A4631" s="36"/>
      <c r="B4631" s="19"/>
      <c r="C4631" s="19"/>
      <c r="D4631" s="19"/>
      <c r="E4631" s="19"/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19"/>
      <c r="AR4631" s="19"/>
      <c r="AS4631" s="19"/>
      <c r="AT4631" s="19"/>
      <c r="AU4631" s="19"/>
      <c r="AV4631" s="19"/>
      <c r="AW4631" s="19"/>
    </row>
    <row r="4632" spans="1:49">
      <c r="A4632" s="36"/>
      <c r="B4632" s="19"/>
      <c r="C4632" s="19"/>
      <c r="D4632" s="19"/>
      <c r="E4632" s="19"/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</row>
    <row r="4633" spans="1:49">
      <c r="A4633" s="36"/>
      <c r="B4633" s="19"/>
      <c r="C4633" s="19"/>
      <c r="D4633" s="19"/>
      <c r="E4633" s="19"/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19"/>
      <c r="AP4633" s="19"/>
      <c r="AQ4633" s="19"/>
      <c r="AR4633" s="19"/>
      <c r="AS4633" s="19"/>
      <c r="AT4633" s="19"/>
      <c r="AU4633" s="19"/>
      <c r="AV4633" s="19"/>
      <c r="AW4633" s="19"/>
    </row>
    <row r="4634" spans="1:49">
      <c r="A4634" s="36"/>
      <c r="B4634" s="19"/>
      <c r="C4634" s="19"/>
      <c r="D4634" s="19"/>
      <c r="E4634" s="19"/>
      <c r="F4634" s="19"/>
      <c r="G4634" s="19"/>
      <c r="H4634" s="19"/>
      <c r="I4634" s="19"/>
      <c r="J4634" s="19"/>
      <c r="K4634" s="19"/>
      <c r="L4634" s="19"/>
      <c r="M4634" s="19"/>
      <c r="N4634" s="19"/>
      <c r="O4634" s="19"/>
      <c r="P4634" s="19"/>
      <c r="Q4634" s="19"/>
      <c r="R4634" s="19"/>
      <c r="S4634" s="19"/>
      <c r="T4634" s="19"/>
      <c r="U4634" s="19"/>
      <c r="V4634" s="19"/>
      <c r="W4634" s="19"/>
      <c r="X4634" s="19"/>
      <c r="Y4634" s="19"/>
      <c r="Z4634" s="19"/>
      <c r="AA4634" s="19"/>
      <c r="AB4634" s="19"/>
      <c r="AC4634" s="19"/>
      <c r="AD4634" s="19"/>
      <c r="AE4634" s="19"/>
      <c r="AF4634" s="19"/>
      <c r="AG4634" s="19"/>
      <c r="AH4634" s="19"/>
      <c r="AI4634" s="19"/>
      <c r="AJ4634" s="19"/>
      <c r="AK4634" s="19"/>
      <c r="AL4634" s="19"/>
      <c r="AM4634" s="19"/>
      <c r="AN4634" s="19"/>
      <c r="AO4634" s="19"/>
      <c r="AP4634" s="19"/>
      <c r="AQ4634" s="19"/>
      <c r="AR4634" s="19"/>
      <c r="AS4634" s="19"/>
      <c r="AT4634" s="19"/>
      <c r="AU4634" s="19"/>
      <c r="AV4634" s="19"/>
      <c r="AW4634" s="19"/>
    </row>
    <row r="4635" spans="1:49">
      <c r="A4635" s="36"/>
      <c r="B4635" s="19"/>
      <c r="C4635" s="19"/>
      <c r="D4635" s="19"/>
      <c r="E4635" s="19"/>
      <c r="F4635" s="19"/>
      <c r="G4635" s="19"/>
      <c r="H4635" s="19"/>
      <c r="I4635" s="19"/>
      <c r="J4635" s="19"/>
      <c r="K4635" s="19"/>
      <c r="L4635" s="19"/>
      <c r="M4635" s="19"/>
      <c r="N4635" s="19"/>
      <c r="O4635" s="19"/>
      <c r="P4635" s="19"/>
      <c r="Q4635" s="19"/>
      <c r="R4635" s="19"/>
      <c r="S4635" s="19"/>
      <c r="T4635" s="19"/>
      <c r="U4635" s="19"/>
      <c r="V4635" s="19"/>
      <c r="W4635" s="19"/>
      <c r="X4635" s="19"/>
      <c r="Y4635" s="19"/>
      <c r="Z4635" s="19"/>
      <c r="AA4635" s="19"/>
      <c r="AB4635" s="19"/>
      <c r="AC4635" s="19"/>
      <c r="AD4635" s="19"/>
      <c r="AE4635" s="19"/>
      <c r="AF4635" s="19"/>
      <c r="AG4635" s="19"/>
      <c r="AH4635" s="19"/>
      <c r="AI4635" s="19"/>
      <c r="AJ4635" s="19"/>
      <c r="AK4635" s="19"/>
      <c r="AL4635" s="19"/>
      <c r="AM4635" s="19"/>
      <c r="AN4635" s="19"/>
      <c r="AO4635" s="19"/>
      <c r="AP4635" s="19"/>
      <c r="AQ4635" s="19"/>
      <c r="AR4635" s="19"/>
      <c r="AS4635" s="19"/>
      <c r="AT4635" s="19"/>
      <c r="AU4635" s="19"/>
      <c r="AV4635" s="19"/>
      <c r="AW4635" s="19"/>
    </row>
    <row r="4636" spans="1:49">
      <c r="A4636" s="36"/>
      <c r="B4636" s="19"/>
      <c r="C4636" s="19"/>
      <c r="D4636" s="19"/>
      <c r="E4636" s="19"/>
      <c r="F4636" s="19"/>
      <c r="G4636" s="19"/>
      <c r="H4636" s="19"/>
      <c r="I4636" s="19"/>
      <c r="J4636" s="19"/>
      <c r="K4636" s="19"/>
      <c r="L4636" s="19"/>
      <c r="M4636" s="19"/>
      <c r="N4636" s="19"/>
      <c r="O4636" s="19"/>
      <c r="P4636" s="19"/>
      <c r="Q4636" s="19"/>
      <c r="R4636" s="19"/>
      <c r="S4636" s="19"/>
      <c r="T4636" s="19"/>
      <c r="U4636" s="19"/>
      <c r="V4636" s="19"/>
      <c r="W4636" s="19"/>
      <c r="X4636" s="19"/>
      <c r="Y4636" s="19"/>
      <c r="Z4636" s="19"/>
      <c r="AA4636" s="19"/>
      <c r="AB4636" s="19"/>
      <c r="AC4636" s="19"/>
      <c r="AD4636" s="19"/>
      <c r="AE4636" s="19"/>
      <c r="AF4636" s="19"/>
      <c r="AG4636" s="19"/>
      <c r="AH4636" s="19"/>
      <c r="AI4636" s="19"/>
      <c r="AJ4636" s="19"/>
      <c r="AK4636" s="19"/>
      <c r="AL4636" s="19"/>
      <c r="AM4636" s="19"/>
      <c r="AN4636" s="19"/>
      <c r="AO4636" s="19"/>
      <c r="AP4636" s="19"/>
      <c r="AQ4636" s="19"/>
      <c r="AR4636" s="19"/>
      <c r="AS4636" s="19"/>
      <c r="AT4636" s="19"/>
      <c r="AU4636" s="19"/>
      <c r="AV4636" s="19"/>
      <c r="AW4636" s="19"/>
    </row>
    <row r="4637" spans="1:49">
      <c r="A4637" s="36"/>
      <c r="B4637" s="19"/>
      <c r="C4637" s="19"/>
      <c r="D4637" s="19"/>
      <c r="E4637" s="19"/>
      <c r="F4637" s="19"/>
      <c r="G4637" s="19"/>
      <c r="H4637" s="19"/>
      <c r="I4637" s="19"/>
      <c r="J4637" s="19"/>
      <c r="K4637" s="19"/>
      <c r="L4637" s="19"/>
      <c r="M4637" s="19"/>
      <c r="N4637" s="19"/>
      <c r="O4637" s="19"/>
      <c r="P4637" s="19"/>
      <c r="Q4637" s="19"/>
      <c r="R4637" s="19"/>
      <c r="S4637" s="19"/>
      <c r="T4637" s="19"/>
      <c r="U4637" s="19"/>
      <c r="V4637" s="19"/>
      <c r="W4637" s="19"/>
      <c r="X4637" s="19"/>
      <c r="Y4637" s="19"/>
      <c r="Z4637" s="19"/>
      <c r="AA4637" s="19"/>
      <c r="AB4637" s="19"/>
      <c r="AC4637" s="19"/>
      <c r="AD4637" s="19"/>
      <c r="AE4637" s="19"/>
      <c r="AF4637" s="19"/>
      <c r="AG4637" s="19"/>
      <c r="AH4637" s="19"/>
      <c r="AI4637" s="19"/>
      <c r="AJ4637" s="19"/>
      <c r="AK4637" s="19"/>
      <c r="AL4637" s="19"/>
      <c r="AM4637" s="19"/>
      <c r="AN4637" s="19"/>
      <c r="AO4637" s="19"/>
      <c r="AP4637" s="19"/>
      <c r="AQ4637" s="19"/>
      <c r="AR4637" s="19"/>
      <c r="AS4637" s="19"/>
      <c r="AT4637" s="19"/>
      <c r="AU4637" s="19"/>
      <c r="AV4637" s="19"/>
      <c r="AW4637" s="19"/>
    </row>
    <row r="4638" spans="1:49">
      <c r="A4638" s="36"/>
      <c r="B4638" s="19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9"/>
      <c r="AB4638" s="19"/>
      <c r="AC4638" s="19"/>
      <c r="AD4638" s="19"/>
      <c r="AE4638" s="19"/>
      <c r="AF4638" s="19"/>
      <c r="AG4638" s="19"/>
      <c r="AH4638" s="19"/>
      <c r="AI4638" s="19"/>
      <c r="AJ4638" s="19"/>
      <c r="AK4638" s="19"/>
      <c r="AL4638" s="19"/>
      <c r="AM4638" s="19"/>
      <c r="AN4638" s="19"/>
      <c r="AO4638" s="19"/>
      <c r="AP4638" s="19"/>
      <c r="AQ4638" s="19"/>
      <c r="AR4638" s="19"/>
      <c r="AS4638" s="19"/>
      <c r="AT4638" s="19"/>
      <c r="AU4638" s="19"/>
      <c r="AV4638" s="19"/>
      <c r="AW4638" s="19"/>
    </row>
    <row r="4639" spans="1:49">
      <c r="A4639" s="36"/>
      <c r="B4639" s="19"/>
      <c r="C4639" s="19"/>
      <c r="D4639" s="19"/>
      <c r="E4639" s="19"/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19"/>
      <c r="AC4639" s="19"/>
      <c r="AD4639" s="19"/>
      <c r="AE4639" s="19"/>
      <c r="AF4639" s="19"/>
      <c r="AG4639" s="19"/>
      <c r="AH4639" s="19"/>
      <c r="AI4639" s="19"/>
      <c r="AJ4639" s="19"/>
      <c r="AK4639" s="19"/>
      <c r="AL4639" s="19"/>
      <c r="AM4639" s="19"/>
      <c r="AN4639" s="19"/>
      <c r="AO4639" s="19"/>
      <c r="AP4639" s="19"/>
      <c r="AQ4639" s="19"/>
      <c r="AR4639" s="19"/>
      <c r="AS4639" s="19"/>
      <c r="AT4639" s="19"/>
      <c r="AU4639" s="19"/>
      <c r="AV4639" s="19"/>
      <c r="AW4639" s="19"/>
    </row>
    <row r="4640" spans="1:49">
      <c r="A4640" s="36"/>
      <c r="B4640" s="19"/>
      <c r="C4640" s="19"/>
      <c r="D4640" s="19"/>
      <c r="E4640" s="19"/>
      <c r="F4640" s="19"/>
      <c r="G4640" s="19"/>
      <c r="H4640" s="19"/>
      <c r="I4640" s="19"/>
      <c r="J4640" s="19"/>
      <c r="K4640" s="19"/>
      <c r="L4640" s="19"/>
      <c r="M4640" s="19"/>
      <c r="N4640" s="19"/>
      <c r="O4640" s="19"/>
      <c r="P4640" s="19"/>
      <c r="Q4640" s="19"/>
      <c r="R4640" s="19"/>
      <c r="S4640" s="19"/>
      <c r="T4640" s="19"/>
      <c r="U4640" s="19"/>
      <c r="V4640" s="19"/>
      <c r="W4640" s="19"/>
      <c r="X4640" s="19"/>
      <c r="Y4640" s="19"/>
      <c r="Z4640" s="19"/>
      <c r="AA4640" s="19"/>
      <c r="AB4640" s="19"/>
      <c r="AC4640" s="19"/>
      <c r="AD4640" s="19"/>
      <c r="AE4640" s="19"/>
      <c r="AF4640" s="19"/>
      <c r="AG4640" s="19"/>
      <c r="AH4640" s="19"/>
      <c r="AI4640" s="19"/>
      <c r="AJ4640" s="19"/>
      <c r="AK4640" s="19"/>
      <c r="AL4640" s="19"/>
      <c r="AM4640" s="19"/>
      <c r="AN4640" s="19"/>
      <c r="AO4640" s="19"/>
      <c r="AP4640" s="19"/>
      <c r="AQ4640" s="19"/>
      <c r="AR4640" s="19"/>
      <c r="AS4640" s="19"/>
      <c r="AT4640" s="19"/>
      <c r="AU4640" s="19"/>
      <c r="AV4640" s="19"/>
      <c r="AW4640" s="19"/>
    </row>
    <row r="4641" spans="1:49">
      <c r="A4641" s="36"/>
      <c r="B4641" s="19"/>
      <c r="C4641" s="19"/>
      <c r="D4641" s="19"/>
      <c r="E4641" s="19"/>
      <c r="F4641" s="19"/>
      <c r="G4641" s="19"/>
      <c r="H4641" s="19"/>
      <c r="I4641" s="19"/>
      <c r="J4641" s="19"/>
      <c r="K4641" s="19"/>
      <c r="L4641" s="19"/>
      <c r="M4641" s="19"/>
      <c r="N4641" s="19"/>
      <c r="O4641" s="19"/>
      <c r="P4641" s="19"/>
      <c r="Q4641" s="19"/>
      <c r="R4641" s="19"/>
      <c r="S4641" s="19"/>
      <c r="T4641" s="19"/>
      <c r="U4641" s="19"/>
      <c r="V4641" s="19"/>
      <c r="W4641" s="19"/>
      <c r="X4641" s="19"/>
      <c r="Y4641" s="19"/>
      <c r="Z4641" s="19"/>
      <c r="AA4641" s="19"/>
      <c r="AB4641" s="19"/>
      <c r="AC4641" s="19"/>
      <c r="AD4641" s="19"/>
      <c r="AE4641" s="19"/>
      <c r="AF4641" s="19"/>
      <c r="AG4641" s="19"/>
      <c r="AH4641" s="19"/>
      <c r="AI4641" s="19"/>
      <c r="AJ4641" s="19"/>
      <c r="AK4641" s="19"/>
      <c r="AL4641" s="19"/>
      <c r="AM4641" s="19"/>
      <c r="AN4641" s="19"/>
      <c r="AO4641" s="19"/>
      <c r="AP4641" s="19"/>
      <c r="AQ4641" s="19"/>
      <c r="AR4641" s="19"/>
      <c r="AS4641" s="19"/>
      <c r="AT4641" s="19"/>
      <c r="AU4641" s="19"/>
      <c r="AV4641" s="19"/>
      <c r="AW4641" s="19"/>
    </row>
    <row r="4642" spans="1:49">
      <c r="A4642" s="36"/>
      <c r="B4642" s="19"/>
      <c r="C4642" s="19"/>
      <c r="D4642" s="19"/>
      <c r="E4642" s="19"/>
      <c r="F4642" s="19"/>
      <c r="G4642" s="19"/>
      <c r="H4642" s="19"/>
      <c r="I4642" s="19"/>
      <c r="J4642" s="19"/>
      <c r="K4642" s="19"/>
      <c r="L4642" s="19"/>
      <c r="M4642" s="19"/>
      <c r="N4642" s="19"/>
      <c r="O4642" s="19"/>
      <c r="P4642" s="19"/>
      <c r="Q4642" s="19"/>
      <c r="R4642" s="19"/>
      <c r="S4642" s="19"/>
      <c r="T4642" s="19"/>
      <c r="U4642" s="19"/>
      <c r="V4642" s="19"/>
      <c r="W4642" s="19"/>
      <c r="X4642" s="19"/>
      <c r="Y4642" s="19"/>
      <c r="Z4642" s="19"/>
      <c r="AA4642" s="19"/>
      <c r="AB4642" s="19"/>
      <c r="AC4642" s="19"/>
      <c r="AD4642" s="19"/>
      <c r="AE4642" s="19"/>
      <c r="AF4642" s="19"/>
      <c r="AG4642" s="19"/>
      <c r="AH4642" s="19"/>
      <c r="AI4642" s="19"/>
      <c r="AJ4642" s="19"/>
      <c r="AK4642" s="19"/>
      <c r="AL4642" s="19"/>
      <c r="AM4642" s="19"/>
      <c r="AN4642" s="19"/>
      <c r="AO4642" s="19"/>
      <c r="AP4642" s="19"/>
      <c r="AQ4642" s="19"/>
      <c r="AR4642" s="19"/>
      <c r="AS4642" s="19"/>
      <c r="AT4642" s="19"/>
      <c r="AU4642" s="19"/>
      <c r="AV4642" s="19"/>
      <c r="AW4642" s="19"/>
    </row>
    <row r="4643" spans="1:49">
      <c r="A4643" s="36"/>
      <c r="B4643" s="19"/>
      <c r="C4643" s="19"/>
      <c r="D4643" s="19"/>
      <c r="E4643" s="19"/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"/>
      <c r="AP4643" s="19"/>
      <c r="AQ4643" s="19"/>
      <c r="AR4643" s="19"/>
      <c r="AS4643" s="19"/>
      <c r="AT4643" s="19"/>
      <c r="AU4643" s="19"/>
      <c r="AV4643" s="19"/>
      <c r="AW4643" s="19"/>
    </row>
    <row r="4644" spans="1:49">
      <c r="A4644" s="36"/>
      <c r="B4644" s="19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9"/>
      <c r="AB4644" s="19"/>
      <c r="AC4644" s="19"/>
      <c r="AD4644" s="19"/>
      <c r="AE4644" s="19"/>
      <c r="AF4644" s="19"/>
      <c r="AG4644" s="19"/>
      <c r="AH4644" s="19"/>
      <c r="AI4644" s="19"/>
      <c r="AJ4644" s="19"/>
      <c r="AK4644" s="19"/>
      <c r="AL4644" s="19"/>
      <c r="AM4644" s="19"/>
      <c r="AN4644" s="19"/>
      <c r="AO4644" s="19"/>
      <c r="AP4644" s="19"/>
      <c r="AQ4644" s="19"/>
      <c r="AR4644" s="19"/>
      <c r="AS4644" s="19"/>
      <c r="AT4644" s="19"/>
      <c r="AU4644" s="19"/>
      <c r="AV4644" s="19"/>
      <c r="AW4644" s="19"/>
    </row>
    <row r="4645" spans="1:49">
      <c r="A4645" s="36"/>
      <c r="B4645" s="19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</row>
    <row r="4646" spans="1:49">
      <c r="A4646" s="36"/>
      <c r="B4646" s="19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9"/>
      <c r="AB4646" s="19"/>
      <c r="AC4646" s="19"/>
      <c r="AD4646" s="19"/>
      <c r="AE4646" s="19"/>
      <c r="AF4646" s="19"/>
      <c r="AG4646" s="19"/>
      <c r="AH4646" s="19"/>
      <c r="AI4646" s="19"/>
      <c r="AJ4646" s="19"/>
      <c r="AK4646" s="19"/>
      <c r="AL4646" s="19"/>
      <c r="AM4646" s="19"/>
      <c r="AN4646" s="19"/>
      <c r="AO4646" s="19"/>
      <c r="AP4646" s="19"/>
      <c r="AQ4646" s="19"/>
      <c r="AR4646" s="19"/>
      <c r="AS4646" s="19"/>
      <c r="AT4646" s="19"/>
      <c r="AU4646" s="19"/>
      <c r="AV4646" s="19"/>
      <c r="AW4646" s="19"/>
    </row>
    <row r="4647" spans="1:49">
      <c r="A4647" s="36"/>
      <c r="B4647" s="19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9"/>
      <c r="AB4647" s="19"/>
      <c r="AC4647" s="19"/>
      <c r="AD4647" s="19"/>
      <c r="AE4647" s="19"/>
      <c r="AF4647" s="19"/>
      <c r="AG4647" s="19"/>
      <c r="AH4647" s="19"/>
      <c r="AI4647" s="19"/>
      <c r="AJ4647" s="19"/>
      <c r="AK4647" s="19"/>
      <c r="AL4647" s="19"/>
      <c r="AM4647" s="19"/>
      <c r="AN4647" s="19"/>
      <c r="AO4647" s="19"/>
      <c r="AP4647" s="19"/>
      <c r="AQ4647" s="19"/>
      <c r="AR4647" s="19"/>
      <c r="AS4647" s="19"/>
      <c r="AT4647" s="19"/>
      <c r="AU4647" s="19"/>
      <c r="AV4647" s="19"/>
      <c r="AW4647" s="19"/>
    </row>
    <row r="4648" spans="1:49">
      <c r="A4648" s="36"/>
      <c r="B4648" s="19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9"/>
      <c r="AB4648" s="19"/>
      <c r="AC4648" s="19"/>
      <c r="AD4648" s="19"/>
      <c r="AE4648" s="19"/>
      <c r="AF4648" s="19"/>
      <c r="AG4648" s="19"/>
      <c r="AH4648" s="19"/>
      <c r="AI4648" s="19"/>
      <c r="AJ4648" s="19"/>
      <c r="AK4648" s="19"/>
      <c r="AL4648" s="19"/>
      <c r="AM4648" s="19"/>
      <c r="AN4648" s="19"/>
      <c r="AO4648" s="19"/>
      <c r="AP4648" s="19"/>
      <c r="AQ4648" s="19"/>
      <c r="AR4648" s="19"/>
      <c r="AS4648" s="19"/>
      <c r="AT4648" s="19"/>
      <c r="AU4648" s="19"/>
      <c r="AV4648" s="19"/>
      <c r="AW4648" s="19"/>
    </row>
    <row r="4649" spans="1:49">
      <c r="A4649" s="36"/>
      <c r="B4649" s="19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9"/>
      <c r="AB4649" s="19"/>
      <c r="AC4649" s="19"/>
      <c r="AD4649" s="19"/>
      <c r="AE4649" s="19"/>
      <c r="AF4649" s="19"/>
      <c r="AG4649" s="19"/>
      <c r="AH4649" s="19"/>
      <c r="AI4649" s="19"/>
      <c r="AJ4649" s="19"/>
      <c r="AK4649" s="19"/>
      <c r="AL4649" s="19"/>
      <c r="AM4649" s="19"/>
      <c r="AN4649" s="19"/>
      <c r="AO4649" s="19"/>
      <c r="AP4649" s="19"/>
      <c r="AQ4649" s="19"/>
      <c r="AR4649" s="19"/>
      <c r="AS4649" s="19"/>
      <c r="AT4649" s="19"/>
      <c r="AU4649" s="19"/>
      <c r="AV4649" s="19"/>
      <c r="AW4649" s="19"/>
    </row>
    <row r="4650" spans="1:49">
      <c r="A4650" s="36"/>
      <c r="B4650" s="19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9"/>
      <c r="AB4650" s="19"/>
      <c r="AC4650" s="19"/>
      <c r="AD4650" s="19"/>
      <c r="AE4650" s="19"/>
      <c r="AF4650" s="19"/>
      <c r="AG4650" s="19"/>
      <c r="AH4650" s="19"/>
      <c r="AI4650" s="19"/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19"/>
      <c r="AV4650" s="19"/>
      <c r="AW4650" s="19"/>
    </row>
    <row r="4651" spans="1:49">
      <c r="A4651" s="36"/>
      <c r="B4651" s="19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9"/>
      <c r="AB4651" s="19"/>
      <c r="AC4651" s="19"/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"/>
      <c r="AQ4651" s="19"/>
      <c r="AR4651" s="19"/>
      <c r="AS4651" s="19"/>
      <c r="AT4651" s="19"/>
      <c r="AU4651" s="19"/>
      <c r="AV4651" s="19"/>
      <c r="AW4651" s="19"/>
    </row>
    <row r="4652" spans="1:49">
      <c r="A4652" s="36"/>
      <c r="B4652" s="19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9"/>
      <c r="AB4652" s="19"/>
      <c r="AC4652" s="19"/>
      <c r="AD4652" s="19"/>
      <c r="AE4652" s="19"/>
      <c r="AF4652" s="19"/>
      <c r="AG4652" s="19"/>
      <c r="AH4652" s="19"/>
      <c r="AI4652" s="19"/>
      <c r="AJ4652" s="19"/>
      <c r="AK4652" s="19"/>
      <c r="AL4652" s="19"/>
      <c r="AM4652" s="19"/>
      <c r="AN4652" s="19"/>
      <c r="AO4652" s="19"/>
      <c r="AP4652" s="19"/>
      <c r="AQ4652" s="19"/>
      <c r="AR4652" s="19"/>
      <c r="AS4652" s="19"/>
      <c r="AT4652" s="19"/>
      <c r="AU4652" s="19"/>
      <c r="AV4652" s="19"/>
      <c r="AW4652" s="19"/>
    </row>
    <row r="4653" spans="1:49">
      <c r="A4653" s="36"/>
      <c r="B4653" s="19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9"/>
      <c r="AB4653" s="19"/>
      <c r="AC4653" s="19"/>
      <c r="AD4653" s="19"/>
      <c r="AE4653" s="19"/>
      <c r="AF4653" s="19"/>
      <c r="AG4653" s="19"/>
      <c r="AH4653" s="19"/>
      <c r="AI4653" s="19"/>
      <c r="AJ4653" s="19"/>
      <c r="AK4653" s="19"/>
      <c r="AL4653" s="19"/>
      <c r="AM4653" s="19"/>
      <c r="AN4653" s="19"/>
      <c r="AO4653" s="19"/>
      <c r="AP4653" s="19"/>
      <c r="AQ4653" s="19"/>
      <c r="AR4653" s="19"/>
      <c r="AS4653" s="19"/>
      <c r="AT4653" s="19"/>
      <c r="AU4653" s="19"/>
      <c r="AV4653" s="19"/>
      <c r="AW4653" s="19"/>
    </row>
    <row r="4654" spans="1:49">
      <c r="A4654" s="36"/>
      <c r="B4654" s="19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9"/>
      <c r="AB4654" s="19"/>
      <c r="AC4654" s="19"/>
      <c r="AD4654" s="19"/>
      <c r="AE4654" s="19"/>
      <c r="AF4654" s="19"/>
      <c r="AG4654" s="19"/>
      <c r="AH4654" s="19"/>
      <c r="AI4654" s="19"/>
      <c r="AJ4654" s="19"/>
      <c r="AK4654" s="19"/>
      <c r="AL4654" s="19"/>
      <c r="AM4654" s="19"/>
      <c r="AN4654" s="19"/>
      <c r="AO4654" s="19"/>
      <c r="AP4654" s="19"/>
      <c r="AQ4654" s="19"/>
      <c r="AR4654" s="19"/>
      <c r="AS4654" s="19"/>
      <c r="AT4654" s="19"/>
      <c r="AU4654" s="19"/>
      <c r="AV4654" s="19"/>
      <c r="AW4654" s="19"/>
    </row>
    <row r="4655" spans="1:49">
      <c r="A4655" s="36"/>
      <c r="B4655" s="19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9"/>
      <c r="AB4655" s="19"/>
      <c r="AC4655" s="19"/>
      <c r="AD4655" s="19"/>
      <c r="AE4655" s="19"/>
      <c r="AF4655" s="19"/>
      <c r="AG4655" s="19"/>
      <c r="AH4655" s="19"/>
      <c r="AI4655" s="19"/>
      <c r="AJ4655" s="19"/>
      <c r="AK4655" s="19"/>
      <c r="AL4655" s="19"/>
      <c r="AM4655" s="19"/>
      <c r="AN4655" s="19"/>
      <c r="AO4655" s="19"/>
      <c r="AP4655" s="19"/>
      <c r="AQ4655" s="19"/>
      <c r="AR4655" s="19"/>
      <c r="AS4655" s="19"/>
      <c r="AT4655" s="19"/>
      <c r="AU4655" s="19"/>
      <c r="AV4655" s="19"/>
      <c r="AW4655" s="19"/>
    </row>
    <row r="4656" spans="1:49">
      <c r="A4656" s="36"/>
      <c r="B4656" s="19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9"/>
      <c r="AB4656" s="19"/>
      <c r="AC4656" s="19"/>
      <c r="AD4656" s="19"/>
      <c r="AE4656" s="19"/>
      <c r="AF4656" s="19"/>
      <c r="AG4656" s="19"/>
      <c r="AH4656" s="19"/>
      <c r="AI4656" s="19"/>
      <c r="AJ4656" s="19"/>
      <c r="AK4656" s="19"/>
      <c r="AL4656" s="19"/>
      <c r="AM4656" s="19"/>
      <c r="AN4656" s="19"/>
      <c r="AO4656" s="19"/>
      <c r="AP4656" s="19"/>
      <c r="AQ4656" s="19"/>
      <c r="AR4656" s="19"/>
      <c r="AS4656" s="19"/>
      <c r="AT4656" s="19"/>
      <c r="AU4656" s="19"/>
      <c r="AV4656" s="19"/>
      <c r="AW4656" s="19"/>
    </row>
    <row r="4657" spans="1:49">
      <c r="A4657" s="36"/>
      <c r="B4657" s="19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9"/>
      <c r="AB4657" s="19"/>
      <c r="AC4657" s="19"/>
      <c r="AD4657" s="19"/>
      <c r="AE4657" s="19"/>
      <c r="AF4657" s="19"/>
      <c r="AG4657" s="19"/>
      <c r="AH4657" s="19"/>
      <c r="AI4657" s="19"/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</row>
    <row r="4658" spans="1:49">
      <c r="A4658" s="36"/>
      <c r="B4658" s="19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9"/>
      <c r="AB4658" s="19"/>
      <c r="AC4658" s="19"/>
      <c r="AD4658" s="19"/>
      <c r="AE4658" s="19"/>
      <c r="AF4658" s="19"/>
      <c r="AG4658" s="19"/>
      <c r="AH4658" s="19"/>
      <c r="AI4658" s="19"/>
      <c r="AJ4658" s="19"/>
      <c r="AK4658" s="19"/>
      <c r="AL4658" s="19"/>
      <c r="AM4658" s="19"/>
      <c r="AN4658" s="19"/>
      <c r="AO4658" s="19"/>
      <c r="AP4658" s="19"/>
      <c r="AQ4658" s="19"/>
      <c r="AR4658" s="19"/>
      <c r="AS4658" s="19"/>
      <c r="AT4658" s="19"/>
      <c r="AU4658" s="19"/>
      <c r="AV4658" s="19"/>
      <c r="AW4658" s="19"/>
    </row>
    <row r="4659" spans="1:49">
      <c r="A4659" s="36"/>
      <c r="B4659" s="19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"/>
      <c r="AU4659" s="19"/>
      <c r="AV4659" s="19"/>
      <c r="AW4659" s="19"/>
    </row>
    <row r="4660" spans="1:49">
      <c r="A4660" s="36"/>
      <c r="B4660" s="19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19"/>
      <c r="AR4660" s="19"/>
      <c r="AS4660" s="19"/>
      <c r="AT4660" s="19"/>
      <c r="AU4660" s="19"/>
      <c r="AV4660" s="19"/>
      <c r="AW4660" s="19"/>
    </row>
    <row r="4661" spans="1:49">
      <c r="A4661" s="36"/>
      <c r="B4661" s="19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9"/>
      <c r="AB4661" s="19"/>
      <c r="AC4661" s="19"/>
      <c r="AD4661" s="19"/>
      <c r="AE4661" s="19"/>
      <c r="AF4661" s="19"/>
      <c r="AG4661" s="19"/>
      <c r="AH4661" s="19"/>
      <c r="AI4661" s="19"/>
      <c r="AJ4661" s="19"/>
      <c r="AK4661" s="19"/>
      <c r="AL4661" s="19"/>
      <c r="AM4661" s="19"/>
      <c r="AN4661" s="19"/>
      <c r="AO4661" s="19"/>
      <c r="AP4661" s="19"/>
      <c r="AQ4661" s="19"/>
      <c r="AR4661" s="19"/>
      <c r="AS4661" s="19"/>
      <c r="AT4661" s="19"/>
      <c r="AU4661" s="19"/>
      <c r="AV4661" s="19"/>
      <c r="AW4661" s="19"/>
    </row>
    <row r="4662" spans="1:49">
      <c r="A4662" s="36"/>
      <c r="B4662" s="19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9"/>
      <c r="AB4662" s="19"/>
      <c r="AC4662" s="19"/>
      <c r="AD4662" s="19"/>
      <c r="AE4662" s="19"/>
      <c r="AF4662" s="19"/>
      <c r="AG4662" s="19"/>
      <c r="AH4662" s="19"/>
      <c r="AI4662" s="19"/>
      <c r="AJ4662" s="19"/>
      <c r="AK4662" s="19"/>
      <c r="AL4662" s="19"/>
      <c r="AM4662" s="19"/>
      <c r="AN4662" s="19"/>
      <c r="AO4662" s="19"/>
      <c r="AP4662" s="19"/>
      <c r="AQ4662" s="19"/>
      <c r="AR4662" s="19"/>
      <c r="AS4662" s="19"/>
      <c r="AT4662" s="19"/>
      <c r="AU4662" s="19"/>
      <c r="AV4662" s="19"/>
      <c r="AW4662" s="19"/>
    </row>
    <row r="4663" spans="1:49">
      <c r="A4663" s="36"/>
      <c r="B4663" s="19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9"/>
      <c r="AB4663" s="19"/>
      <c r="AC4663" s="19"/>
      <c r="AD4663" s="19"/>
      <c r="AE4663" s="19"/>
      <c r="AF4663" s="19"/>
      <c r="AG4663" s="19"/>
      <c r="AH4663" s="19"/>
      <c r="AI4663" s="19"/>
      <c r="AJ4663" s="19"/>
      <c r="AK4663" s="19"/>
      <c r="AL4663" s="19"/>
      <c r="AM4663" s="19"/>
      <c r="AN4663" s="19"/>
      <c r="AO4663" s="19"/>
      <c r="AP4663" s="19"/>
      <c r="AQ4663" s="19"/>
      <c r="AR4663" s="19"/>
      <c r="AS4663" s="19"/>
      <c r="AT4663" s="19"/>
      <c r="AU4663" s="19"/>
      <c r="AV4663" s="19"/>
      <c r="AW4663" s="19"/>
    </row>
    <row r="4664" spans="1:49">
      <c r="A4664" s="36"/>
      <c r="B4664" s="19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9"/>
      <c r="AB4664" s="19"/>
      <c r="AC4664" s="19"/>
      <c r="AD4664" s="19"/>
      <c r="AE4664" s="19"/>
      <c r="AF4664" s="19"/>
      <c r="AG4664" s="19"/>
      <c r="AH4664" s="19"/>
      <c r="AI4664" s="19"/>
      <c r="AJ4664" s="19"/>
      <c r="AK4664" s="19"/>
      <c r="AL4664" s="19"/>
      <c r="AM4664" s="19"/>
      <c r="AN4664" s="19"/>
      <c r="AO4664" s="19"/>
      <c r="AP4664" s="19"/>
      <c r="AQ4664" s="19"/>
      <c r="AR4664" s="19"/>
      <c r="AS4664" s="19"/>
      <c r="AT4664" s="19"/>
      <c r="AU4664" s="19"/>
      <c r="AV4664" s="19"/>
      <c r="AW4664" s="19"/>
    </row>
    <row r="4665" spans="1:49">
      <c r="A4665" s="36"/>
      <c r="B4665" s="19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19"/>
      <c r="AD4665" s="19"/>
      <c r="AE4665" s="19"/>
      <c r="AF4665" s="19"/>
      <c r="AG4665" s="19"/>
      <c r="AH4665" s="19"/>
      <c r="AI4665" s="19"/>
      <c r="AJ4665" s="19"/>
      <c r="AK4665" s="19"/>
      <c r="AL4665" s="19"/>
      <c r="AM4665" s="19"/>
      <c r="AN4665" s="19"/>
      <c r="AO4665" s="19"/>
      <c r="AP4665" s="19"/>
      <c r="AQ4665" s="19"/>
      <c r="AR4665" s="19"/>
      <c r="AS4665" s="19"/>
      <c r="AT4665" s="19"/>
      <c r="AU4665" s="19"/>
      <c r="AV4665" s="19"/>
      <c r="AW4665" s="19"/>
    </row>
    <row r="4666" spans="1:49">
      <c r="A4666" s="36"/>
      <c r="B4666" s="19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9"/>
      <c r="AB4666" s="19"/>
      <c r="AC4666" s="19"/>
      <c r="AD4666" s="19"/>
      <c r="AE4666" s="19"/>
      <c r="AF4666" s="19"/>
      <c r="AG4666" s="19"/>
      <c r="AH4666" s="19"/>
      <c r="AI4666" s="19"/>
      <c r="AJ4666" s="19"/>
      <c r="AK4666" s="19"/>
      <c r="AL4666" s="19"/>
      <c r="AM4666" s="19"/>
      <c r="AN4666" s="19"/>
      <c r="AO4666" s="19"/>
      <c r="AP4666" s="19"/>
      <c r="AQ4666" s="19"/>
      <c r="AR4666" s="19"/>
      <c r="AS4666" s="19"/>
      <c r="AT4666" s="19"/>
      <c r="AU4666" s="19"/>
      <c r="AV4666" s="19"/>
      <c r="AW4666" s="19"/>
    </row>
    <row r="4667" spans="1:49">
      <c r="A4667" s="36"/>
      <c r="B4667" s="19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9"/>
      <c r="AB4667" s="19"/>
      <c r="AC4667" s="19"/>
      <c r="AD4667" s="19"/>
      <c r="AE4667" s="19"/>
      <c r="AF4667" s="19"/>
      <c r="AG4667" s="19"/>
      <c r="AH4667" s="19"/>
      <c r="AI4667" s="19"/>
      <c r="AJ4667" s="19"/>
      <c r="AK4667" s="19"/>
      <c r="AL4667" s="19"/>
      <c r="AM4667" s="19"/>
      <c r="AN4667" s="19"/>
      <c r="AO4667" s="19"/>
      <c r="AP4667" s="19"/>
      <c r="AQ4667" s="19"/>
      <c r="AR4667" s="19"/>
      <c r="AS4667" s="19"/>
      <c r="AT4667" s="19"/>
      <c r="AU4667" s="19"/>
      <c r="AV4667" s="19"/>
      <c r="AW4667" s="19"/>
    </row>
    <row r="4668" spans="1:49">
      <c r="A4668" s="36"/>
      <c r="B4668" s="19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9"/>
      <c r="AB4668" s="19"/>
      <c r="AC4668" s="19"/>
      <c r="AD4668" s="19"/>
      <c r="AE4668" s="19"/>
      <c r="AF4668" s="19"/>
      <c r="AG4668" s="19"/>
      <c r="AH4668" s="19"/>
      <c r="AI4668" s="19"/>
      <c r="AJ4668" s="19"/>
      <c r="AK4668" s="19"/>
      <c r="AL4668" s="19"/>
      <c r="AM4668" s="19"/>
      <c r="AN4668" s="19"/>
      <c r="AO4668" s="19"/>
      <c r="AP4668" s="19"/>
      <c r="AQ4668" s="19"/>
      <c r="AR4668" s="19"/>
      <c r="AS4668" s="19"/>
      <c r="AT4668" s="19"/>
      <c r="AU4668" s="19"/>
      <c r="AV4668" s="19"/>
      <c r="AW4668" s="19"/>
    </row>
    <row r="4669" spans="1:49">
      <c r="A4669" s="36"/>
      <c r="B4669" s="19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9"/>
      <c r="AB4669" s="19"/>
      <c r="AC4669" s="19"/>
      <c r="AD4669" s="19"/>
      <c r="AE4669" s="19"/>
      <c r="AF4669" s="19"/>
      <c r="AG4669" s="19"/>
      <c r="AH4669" s="19"/>
      <c r="AI4669" s="19"/>
      <c r="AJ4669" s="19"/>
      <c r="AK4669" s="19"/>
      <c r="AL4669" s="19"/>
      <c r="AM4669" s="19"/>
      <c r="AN4669" s="19"/>
      <c r="AO4669" s="19"/>
      <c r="AP4669" s="19"/>
      <c r="AQ4669" s="19"/>
      <c r="AR4669" s="19"/>
      <c r="AS4669" s="19"/>
      <c r="AT4669" s="19"/>
      <c r="AU4669" s="19"/>
      <c r="AV4669" s="19"/>
      <c r="AW4669" s="19"/>
    </row>
    <row r="4670" spans="1:49">
      <c r="A4670" s="36"/>
      <c r="B4670" s="19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9"/>
      <c r="AB4670" s="19"/>
      <c r="AC4670" s="19"/>
      <c r="AD4670" s="19"/>
      <c r="AE4670" s="19"/>
      <c r="AF4670" s="19"/>
      <c r="AG4670" s="19"/>
      <c r="AH4670" s="19"/>
      <c r="AI4670" s="19"/>
      <c r="AJ4670" s="19"/>
      <c r="AK4670" s="19"/>
      <c r="AL4670" s="19"/>
      <c r="AM4670" s="19"/>
      <c r="AN4670" s="19"/>
      <c r="AO4670" s="19"/>
      <c r="AP4670" s="19"/>
      <c r="AQ4670" s="19"/>
      <c r="AR4670" s="19"/>
      <c r="AS4670" s="19"/>
      <c r="AT4670" s="19"/>
      <c r="AU4670" s="19"/>
      <c r="AV4670" s="19"/>
      <c r="AW4670" s="19"/>
    </row>
    <row r="4671" spans="1:49">
      <c r="A4671" s="36"/>
      <c r="B4671" s="19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9"/>
      <c r="AB4671" s="19"/>
      <c r="AC4671" s="19"/>
      <c r="AD4671" s="19"/>
      <c r="AE4671" s="19"/>
      <c r="AF4671" s="19"/>
      <c r="AG4671" s="19"/>
      <c r="AH4671" s="19"/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</row>
    <row r="4672" spans="1:49">
      <c r="A4672" s="36"/>
      <c r="B4672" s="19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9"/>
      <c r="AB4672" s="19"/>
      <c r="AC4672" s="19"/>
      <c r="AD4672" s="19"/>
      <c r="AE4672" s="19"/>
      <c r="AF4672" s="19"/>
      <c r="AG4672" s="19"/>
      <c r="AH4672" s="19"/>
      <c r="AI4672" s="19"/>
      <c r="AJ4672" s="19"/>
      <c r="AK4672" s="19"/>
      <c r="AL4672" s="19"/>
      <c r="AM4672" s="19"/>
      <c r="AN4672" s="19"/>
      <c r="AO4672" s="19"/>
      <c r="AP4672" s="19"/>
      <c r="AQ4672" s="19"/>
      <c r="AR4672" s="19"/>
      <c r="AS4672" s="19"/>
      <c r="AT4672" s="19"/>
      <c r="AU4672" s="19"/>
      <c r="AV4672" s="19"/>
      <c r="AW4672" s="19"/>
    </row>
    <row r="4673" spans="1:49">
      <c r="A4673" s="36"/>
      <c r="B4673" s="19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9"/>
      <c r="AB4673" s="19"/>
      <c r="AC4673" s="19"/>
      <c r="AD4673" s="19"/>
      <c r="AE4673" s="19"/>
      <c r="AF4673" s="19"/>
      <c r="AG4673" s="19"/>
      <c r="AH4673" s="19"/>
      <c r="AI4673" s="19"/>
      <c r="AJ4673" s="19"/>
      <c r="AK4673" s="19"/>
      <c r="AL4673" s="19"/>
      <c r="AM4673" s="19"/>
      <c r="AN4673" s="19"/>
      <c r="AO4673" s="19"/>
      <c r="AP4673" s="19"/>
      <c r="AQ4673" s="19"/>
      <c r="AR4673" s="19"/>
      <c r="AS4673" s="19"/>
      <c r="AT4673" s="19"/>
      <c r="AU4673" s="19"/>
      <c r="AV4673" s="19"/>
      <c r="AW4673" s="19"/>
    </row>
    <row r="4674" spans="1:49">
      <c r="A4674" s="36"/>
      <c r="B4674" s="19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9"/>
      <c r="AB4674" s="19"/>
      <c r="AC4674" s="19"/>
      <c r="AD4674" s="19"/>
      <c r="AE4674" s="19"/>
      <c r="AF4674" s="19"/>
      <c r="AG4674" s="19"/>
      <c r="AH4674" s="19"/>
      <c r="AI4674" s="19"/>
      <c r="AJ4674" s="19"/>
      <c r="AK4674" s="19"/>
      <c r="AL4674" s="19"/>
      <c r="AM4674" s="19"/>
      <c r="AN4674" s="19"/>
      <c r="AO4674" s="19"/>
      <c r="AP4674" s="19"/>
      <c r="AQ4674" s="19"/>
      <c r="AR4674" s="19"/>
      <c r="AS4674" s="19"/>
      <c r="AT4674" s="19"/>
      <c r="AU4674" s="19"/>
      <c r="AV4674" s="19"/>
      <c r="AW4674" s="19"/>
    </row>
    <row r="4675" spans="1:49">
      <c r="A4675" s="36"/>
      <c r="B4675" s="19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9"/>
      <c r="AB4675" s="19"/>
      <c r="AC4675" s="19"/>
      <c r="AD4675" s="19"/>
      <c r="AE4675" s="19"/>
      <c r="AF4675" s="19"/>
      <c r="AG4675" s="19"/>
      <c r="AH4675" s="19"/>
      <c r="AI4675" s="19"/>
      <c r="AJ4675" s="19"/>
      <c r="AK4675" s="19"/>
      <c r="AL4675" s="19"/>
      <c r="AM4675" s="19"/>
      <c r="AN4675" s="19"/>
      <c r="AO4675" s="19"/>
      <c r="AP4675" s="19"/>
      <c r="AQ4675" s="19"/>
      <c r="AR4675" s="19"/>
      <c r="AS4675" s="19"/>
      <c r="AT4675" s="19"/>
      <c r="AU4675" s="19"/>
      <c r="AV4675" s="19"/>
      <c r="AW4675" s="19"/>
    </row>
    <row r="4676" spans="1:49">
      <c r="A4676" s="36"/>
      <c r="B4676" s="19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"/>
      <c r="AV4676" s="19"/>
      <c r="AW4676" s="19"/>
    </row>
    <row r="4677" spans="1:49">
      <c r="A4677" s="36"/>
      <c r="B4677" s="19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19"/>
      <c r="AO4677" s="19"/>
      <c r="AP4677" s="19"/>
      <c r="AQ4677" s="19"/>
      <c r="AR4677" s="19"/>
      <c r="AS4677" s="19"/>
      <c r="AT4677" s="19"/>
      <c r="AU4677" s="19"/>
      <c r="AV4677" s="19"/>
      <c r="AW4677" s="19"/>
    </row>
    <row r="4678" spans="1:49">
      <c r="A4678" s="36"/>
      <c r="B4678" s="19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9"/>
      <c r="AB4678" s="19"/>
      <c r="AC4678" s="19"/>
      <c r="AD4678" s="19"/>
      <c r="AE4678" s="19"/>
      <c r="AF4678" s="19"/>
      <c r="AG4678" s="19"/>
      <c r="AH4678" s="19"/>
      <c r="AI4678" s="19"/>
      <c r="AJ4678" s="19"/>
      <c r="AK4678" s="19"/>
      <c r="AL4678" s="19"/>
      <c r="AM4678" s="19"/>
      <c r="AN4678" s="19"/>
      <c r="AO4678" s="19"/>
      <c r="AP4678" s="19"/>
      <c r="AQ4678" s="19"/>
      <c r="AR4678" s="19"/>
      <c r="AS4678" s="19"/>
      <c r="AT4678" s="19"/>
      <c r="AU4678" s="19"/>
      <c r="AV4678" s="19"/>
      <c r="AW4678" s="19"/>
    </row>
    <row r="4679" spans="1:49">
      <c r="A4679" s="36"/>
      <c r="B4679" s="19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9"/>
      <c r="AB4679" s="19"/>
      <c r="AC4679" s="19"/>
      <c r="AD4679" s="19"/>
      <c r="AE4679" s="19"/>
      <c r="AF4679" s="19"/>
      <c r="AG4679" s="19"/>
      <c r="AH4679" s="19"/>
      <c r="AI4679" s="19"/>
      <c r="AJ4679" s="19"/>
      <c r="AK4679" s="19"/>
      <c r="AL4679" s="19"/>
      <c r="AM4679" s="19"/>
      <c r="AN4679" s="19"/>
      <c r="AO4679" s="19"/>
      <c r="AP4679" s="19"/>
      <c r="AQ4679" s="19"/>
      <c r="AR4679" s="19"/>
      <c r="AS4679" s="19"/>
      <c r="AT4679" s="19"/>
      <c r="AU4679" s="19"/>
      <c r="AV4679" s="19"/>
      <c r="AW4679" s="19"/>
    </row>
    <row r="4680" spans="1:49">
      <c r="A4680" s="36"/>
      <c r="B4680" s="19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9"/>
      <c r="AB4680" s="19"/>
      <c r="AC4680" s="19"/>
      <c r="AD4680" s="19"/>
      <c r="AE4680" s="19"/>
      <c r="AF4680" s="19"/>
      <c r="AG4680" s="19"/>
      <c r="AH4680" s="19"/>
      <c r="AI4680" s="19"/>
      <c r="AJ4680" s="19"/>
      <c r="AK4680" s="19"/>
      <c r="AL4680" s="19"/>
      <c r="AM4680" s="19"/>
      <c r="AN4680" s="19"/>
      <c r="AO4680" s="19"/>
      <c r="AP4680" s="19"/>
      <c r="AQ4680" s="19"/>
      <c r="AR4680" s="19"/>
      <c r="AS4680" s="19"/>
      <c r="AT4680" s="19"/>
      <c r="AU4680" s="19"/>
      <c r="AV4680" s="19"/>
      <c r="AW4680" s="19"/>
    </row>
    <row r="4681" spans="1:49">
      <c r="A4681" s="36"/>
      <c r="B4681" s="19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9"/>
      <c r="AB4681" s="19"/>
      <c r="AC4681" s="19"/>
      <c r="AD4681" s="19"/>
      <c r="AE4681" s="19"/>
      <c r="AF4681" s="19"/>
      <c r="AG4681" s="19"/>
      <c r="AH4681" s="19"/>
      <c r="AI4681" s="19"/>
      <c r="AJ4681" s="19"/>
      <c r="AK4681" s="19"/>
      <c r="AL4681" s="19"/>
      <c r="AM4681" s="19"/>
      <c r="AN4681" s="19"/>
      <c r="AO4681" s="19"/>
      <c r="AP4681" s="19"/>
      <c r="AQ4681" s="19"/>
      <c r="AR4681" s="19"/>
      <c r="AS4681" s="19"/>
      <c r="AT4681" s="19"/>
      <c r="AU4681" s="19"/>
      <c r="AV4681" s="19"/>
      <c r="AW4681" s="19"/>
    </row>
    <row r="4682" spans="1:49">
      <c r="A4682" s="36"/>
      <c r="B4682" s="19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9"/>
      <c r="AB4682" s="19"/>
      <c r="AC4682" s="19"/>
      <c r="AD4682" s="19"/>
      <c r="AE4682" s="19"/>
      <c r="AF4682" s="19"/>
      <c r="AG4682" s="19"/>
      <c r="AH4682" s="19"/>
      <c r="AI4682" s="19"/>
      <c r="AJ4682" s="19"/>
      <c r="AK4682" s="19"/>
      <c r="AL4682" s="19"/>
      <c r="AM4682" s="19"/>
      <c r="AN4682" s="19"/>
      <c r="AO4682" s="19"/>
      <c r="AP4682" s="19"/>
      <c r="AQ4682" s="19"/>
      <c r="AR4682" s="19"/>
      <c r="AS4682" s="19"/>
      <c r="AT4682" s="19"/>
      <c r="AU4682" s="19"/>
      <c r="AV4682" s="19"/>
      <c r="AW4682" s="19"/>
    </row>
    <row r="4683" spans="1:49">
      <c r="A4683" s="36"/>
      <c r="B4683" s="19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9"/>
      <c r="AB4683" s="19"/>
      <c r="AC4683" s="19"/>
      <c r="AD4683" s="19"/>
      <c r="AE4683" s="19"/>
      <c r="AF4683" s="19"/>
      <c r="AG4683" s="19"/>
      <c r="AH4683" s="19"/>
      <c r="AI4683" s="19"/>
      <c r="AJ4683" s="19"/>
      <c r="AK4683" s="19"/>
      <c r="AL4683" s="19"/>
      <c r="AM4683" s="19"/>
      <c r="AN4683" s="19"/>
      <c r="AO4683" s="19"/>
      <c r="AP4683" s="19"/>
      <c r="AQ4683" s="19"/>
      <c r="AR4683" s="19"/>
      <c r="AS4683" s="19"/>
      <c r="AT4683" s="19"/>
      <c r="AU4683" s="19"/>
      <c r="AV4683" s="19"/>
      <c r="AW4683" s="19"/>
    </row>
    <row r="4684" spans="1:49">
      <c r="A4684" s="36"/>
      <c r="B4684" s="19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19"/>
      <c r="AE4684" s="19"/>
      <c r="AF4684" s="19"/>
      <c r="AG4684" s="19"/>
      <c r="AH4684" s="19"/>
      <c r="AI4684" s="19"/>
      <c r="AJ4684" s="19"/>
      <c r="AK4684" s="19"/>
      <c r="AL4684" s="19"/>
      <c r="AM4684" s="19"/>
      <c r="AN4684" s="19"/>
      <c r="AO4684" s="19"/>
      <c r="AP4684" s="19"/>
      <c r="AQ4684" s="19"/>
      <c r="AR4684" s="19"/>
      <c r="AS4684" s="19"/>
      <c r="AT4684" s="19"/>
      <c r="AU4684" s="19"/>
      <c r="AV4684" s="19"/>
      <c r="AW4684" s="19"/>
    </row>
    <row r="4685" spans="1:49">
      <c r="A4685" s="36"/>
      <c r="B4685" s="19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9"/>
      <c r="AB4685" s="19"/>
      <c r="AC4685" s="19"/>
      <c r="AD4685" s="19"/>
      <c r="AE4685" s="19"/>
      <c r="AF4685" s="19"/>
      <c r="AG4685" s="19"/>
      <c r="AH4685" s="19"/>
      <c r="AI4685" s="19"/>
      <c r="AJ4685" s="19"/>
      <c r="AK4685" s="19"/>
      <c r="AL4685" s="19"/>
      <c r="AM4685" s="19"/>
      <c r="AN4685" s="19"/>
      <c r="AO4685" s="19"/>
      <c r="AP4685" s="19"/>
      <c r="AQ4685" s="19"/>
      <c r="AR4685" s="19"/>
      <c r="AS4685" s="19"/>
      <c r="AT4685" s="19"/>
      <c r="AU4685" s="19"/>
      <c r="AV4685" s="19"/>
      <c r="AW4685" s="19"/>
    </row>
    <row r="4686" spans="1:49">
      <c r="A4686" s="36"/>
      <c r="B4686" s="19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19"/>
      <c r="AN4686" s="19"/>
      <c r="AO4686" s="19"/>
      <c r="AP4686" s="19"/>
      <c r="AQ4686" s="19"/>
      <c r="AR4686" s="19"/>
      <c r="AS4686" s="19"/>
      <c r="AT4686" s="19"/>
      <c r="AU4686" s="19"/>
      <c r="AV4686" s="19"/>
      <c r="AW4686" s="19"/>
    </row>
    <row r="4687" spans="1:49">
      <c r="A4687" s="36"/>
      <c r="B4687" s="19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9"/>
      <c r="AB4687" s="19"/>
      <c r="AC4687" s="19"/>
      <c r="AD4687" s="19"/>
      <c r="AE4687" s="19"/>
      <c r="AF4687" s="19"/>
      <c r="AG4687" s="19"/>
      <c r="AH4687" s="19"/>
      <c r="AI4687" s="19"/>
      <c r="AJ4687" s="19"/>
      <c r="AK4687" s="19"/>
      <c r="AL4687" s="19"/>
      <c r="AM4687" s="19"/>
      <c r="AN4687" s="19"/>
      <c r="AO4687" s="19"/>
      <c r="AP4687" s="19"/>
      <c r="AQ4687" s="19"/>
      <c r="AR4687" s="19"/>
      <c r="AS4687" s="19"/>
      <c r="AT4687" s="19"/>
      <c r="AU4687" s="19"/>
      <c r="AV4687" s="19"/>
      <c r="AW4687" s="19"/>
    </row>
    <row r="4688" spans="1:49">
      <c r="A4688" s="36"/>
      <c r="B4688" s="19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9"/>
      <c r="AB4688" s="19"/>
      <c r="AC4688" s="19"/>
      <c r="AD4688" s="19"/>
      <c r="AE4688" s="19"/>
      <c r="AF4688" s="19"/>
      <c r="AG4688" s="19"/>
      <c r="AH4688" s="19"/>
      <c r="AI4688" s="19"/>
      <c r="AJ4688" s="19"/>
      <c r="AK4688" s="19"/>
      <c r="AL4688" s="19"/>
      <c r="AM4688" s="19"/>
      <c r="AN4688" s="19"/>
      <c r="AO4688" s="19"/>
      <c r="AP4688" s="19"/>
      <c r="AQ4688" s="19"/>
      <c r="AR4688" s="19"/>
      <c r="AS4688" s="19"/>
      <c r="AT4688" s="19"/>
      <c r="AU4688" s="19"/>
      <c r="AV4688" s="19"/>
      <c r="AW4688" s="19"/>
    </row>
    <row r="4689" spans="1:49">
      <c r="A4689" s="36"/>
      <c r="B4689" s="19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9"/>
      <c r="AB4689" s="19"/>
      <c r="AC4689" s="19"/>
      <c r="AD4689" s="19"/>
      <c r="AE4689" s="19"/>
      <c r="AF4689" s="19"/>
      <c r="AG4689" s="19"/>
      <c r="AH4689" s="19"/>
      <c r="AI4689" s="19"/>
      <c r="AJ4689" s="19"/>
      <c r="AK4689" s="19"/>
      <c r="AL4689" s="19"/>
      <c r="AM4689" s="19"/>
      <c r="AN4689" s="19"/>
      <c r="AO4689" s="19"/>
      <c r="AP4689" s="19"/>
      <c r="AQ4689" s="19"/>
      <c r="AR4689" s="19"/>
      <c r="AS4689" s="19"/>
      <c r="AT4689" s="19"/>
      <c r="AU4689" s="19"/>
      <c r="AV4689" s="19"/>
      <c r="AW4689" s="19"/>
    </row>
    <row r="4690" spans="1:49">
      <c r="A4690" s="36"/>
      <c r="B4690" s="19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9"/>
      <c r="AB4690" s="19"/>
      <c r="AC4690" s="19"/>
      <c r="AD4690" s="19"/>
      <c r="AE4690" s="19"/>
      <c r="AF4690" s="19"/>
      <c r="AG4690" s="19"/>
      <c r="AH4690" s="19"/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</row>
    <row r="4691" spans="1:49">
      <c r="A4691" s="36"/>
      <c r="B4691" s="19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9"/>
      <c r="AB4691" s="19"/>
      <c r="AC4691" s="19"/>
      <c r="AD4691" s="19"/>
      <c r="AE4691" s="19"/>
      <c r="AF4691" s="19"/>
      <c r="AG4691" s="19"/>
      <c r="AH4691" s="19"/>
      <c r="AI4691" s="19"/>
      <c r="AJ4691" s="19"/>
      <c r="AK4691" s="19"/>
      <c r="AL4691" s="19"/>
      <c r="AM4691" s="19"/>
      <c r="AN4691" s="19"/>
      <c r="AO4691" s="19"/>
      <c r="AP4691" s="19"/>
      <c r="AQ4691" s="19"/>
      <c r="AR4691" s="19"/>
      <c r="AS4691" s="19"/>
      <c r="AT4691" s="19"/>
      <c r="AU4691" s="19"/>
      <c r="AV4691" s="19"/>
      <c r="AW4691" s="19"/>
    </row>
    <row r="4692" spans="1:49">
      <c r="A4692" s="36"/>
      <c r="B4692" s="19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9"/>
      <c r="AB4692" s="19"/>
      <c r="AC4692" s="19"/>
      <c r="AD4692" s="19"/>
      <c r="AE4692" s="19"/>
      <c r="AF4692" s="19"/>
      <c r="AG4692" s="19"/>
      <c r="AH4692" s="19"/>
      <c r="AI4692" s="19"/>
      <c r="AJ4692" s="19"/>
      <c r="AK4692" s="19"/>
      <c r="AL4692" s="19"/>
      <c r="AM4692" s="19"/>
      <c r="AN4692" s="19"/>
      <c r="AO4692" s="19"/>
      <c r="AP4692" s="19"/>
      <c r="AQ4692" s="19"/>
      <c r="AR4692" s="19"/>
      <c r="AS4692" s="19"/>
      <c r="AT4692" s="19"/>
      <c r="AU4692" s="19"/>
      <c r="AV4692" s="19"/>
      <c r="AW4692" s="19"/>
    </row>
    <row r="4693" spans="1:49">
      <c r="A4693" s="36"/>
      <c r="B4693" s="19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9"/>
      <c r="AB4693" s="19"/>
      <c r="AC4693" s="19"/>
      <c r="AD4693" s="19"/>
      <c r="AE4693" s="19"/>
      <c r="AF4693" s="19"/>
      <c r="AG4693" s="19"/>
      <c r="AH4693" s="19"/>
      <c r="AI4693" s="19"/>
      <c r="AJ4693" s="19"/>
      <c r="AK4693" s="19"/>
      <c r="AL4693" s="19"/>
      <c r="AM4693" s="19"/>
      <c r="AN4693" s="19"/>
      <c r="AO4693" s="19"/>
      <c r="AP4693" s="19"/>
      <c r="AQ4693" s="19"/>
      <c r="AR4693" s="19"/>
      <c r="AS4693" s="19"/>
      <c r="AT4693" s="19"/>
      <c r="AU4693" s="19"/>
      <c r="AV4693" s="19"/>
      <c r="AW4693" s="19"/>
    </row>
    <row r="4694" spans="1:49">
      <c r="A4694" s="36"/>
      <c r="B4694" s="19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9"/>
      <c r="AB4694" s="19"/>
      <c r="AC4694" s="19"/>
      <c r="AD4694" s="19"/>
      <c r="AE4694" s="19"/>
      <c r="AF4694" s="19"/>
      <c r="AG4694" s="19"/>
      <c r="AH4694" s="19"/>
      <c r="AI4694" s="19"/>
      <c r="AJ4694" s="19"/>
      <c r="AK4694" s="19"/>
      <c r="AL4694" s="19"/>
      <c r="AM4694" s="19"/>
      <c r="AN4694" s="19"/>
      <c r="AO4694" s="19"/>
      <c r="AP4694" s="19"/>
      <c r="AQ4694" s="19"/>
      <c r="AR4694" s="19"/>
      <c r="AS4694" s="19"/>
      <c r="AT4694" s="19"/>
      <c r="AU4694" s="19"/>
      <c r="AV4694" s="19"/>
      <c r="AW4694" s="19"/>
    </row>
    <row r="4695" spans="1:49">
      <c r="A4695" s="36"/>
      <c r="B4695" s="19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"/>
      <c r="AI4695" s="19"/>
      <c r="AJ4695" s="19"/>
      <c r="AK4695" s="19"/>
      <c r="AL4695" s="19"/>
      <c r="AM4695" s="19"/>
      <c r="AN4695" s="19"/>
      <c r="AO4695" s="19"/>
      <c r="AP4695" s="19"/>
      <c r="AQ4695" s="19"/>
      <c r="AR4695" s="19"/>
      <c r="AS4695" s="19"/>
      <c r="AT4695" s="19"/>
      <c r="AU4695" s="19"/>
      <c r="AV4695" s="19"/>
      <c r="AW4695" s="19"/>
    </row>
    <row r="4696" spans="1:49">
      <c r="A4696" s="36"/>
      <c r="B4696" s="19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  <c r="AD4696" s="19"/>
      <c r="AE4696" s="19"/>
      <c r="AF4696" s="19"/>
      <c r="AG4696" s="19"/>
      <c r="AH4696" s="19"/>
      <c r="AI4696" s="19"/>
      <c r="AJ4696" s="19"/>
      <c r="AK4696" s="19"/>
      <c r="AL4696" s="19"/>
      <c r="AM4696" s="19"/>
      <c r="AN4696" s="19"/>
      <c r="AO4696" s="19"/>
      <c r="AP4696" s="19"/>
      <c r="AQ4696" s="19"/>
      <c r="AR4696" s="19"/>
      <c r="AS4696" s="19"/>
      <c r="AT4696" s="19"/>
      <c r="AU4696" s="19"/>
      <c r="AV4696" s="19"/>
      <c r="AW4696" s="19"/>
    </row>
    <row r="4697" spans="1:49">
      <c r="A4697" s="36"/>
      <c r="B4697" s="19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9"/>
      <c r="AB4697" s="19"/>
      <c r="AC4697" s="19"/>
      <c r="AD4697" s="19"/>
      <c r="AE4697" s="19"/>
      <c r="AF4697" s="19"/>
      <c r="AG4697" s="19"/>
      <c r="AH4697" s="19"/>
      <c r="AI4697" s="19"/>
      <c r="AJ4697" s="19"/>
      <c r="AK4697" s="19"/>
      <c r="AL4697" s="19"/>
      <c r="AM4697" s="19"/>
      <c r="AN4697" s="19"/>
      <c r="AO4697" s="19"/>
      <c r="AP4697" s="19"/>
      <c r="AQ4697" s="19"/>
      <c r="AR4697" s="19"/>
      <c r="AS4697" s="19"/>
      <c r="AT4697" s="19"/>
      <c r="AU4697" s="19"/>
      <c r="AV4697" s="19"/>
      <c r="AW4697" s="19"/>
    </row>
    <row r="4698" spans="1:49">
      <c r="A4698" s="36"/>
      <c r="B4698" s="19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9"/>
      <c r="AB4698" s="19"/>
      <c r="AC4698" s="19"/>
      <c r="AD4698" s="19"/>
      <c r="AE4698" s="19"/>
      <c r="AF4698" s="19"/>
      <c r="AG4698" s="19"/>
      <c r="AH4698" s="19"/>
      <c r="AI4698" s="19"/>
      <c r="AJ4698" s="19"/>
      <c r="AK4698" s="19"/>
      <c r="AL4698" s="19"/>
      <c r="AM4698" s="19"/>
      <c r="AN4698" s="19"/>
      <c r="AO4698" s="19"/>
      <c r="AP4698" s="19"/>
      <c r="AQ4698" s="19"/>
      <c r="AR4698" s="19"/>
      <c r="AS4698" s="19"/>
      <c r="AT4698" s="19"/>
      <c r="AU4698" s="19"/>
      <c r="AV4698" s="19"/>
      <c r="AW4698" s="19"/>
    </row>
    <row r="4699" spans="1:49">
      <c r="A4699" s="36"/>
      <c r="B4699" s="19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9"/>
      <c r="AB4699" s="19"/>
      <c r="AC4699" s="19"/>
      <c r="AD4699" s="19"/>
      <c r="AE4699" s="19"/>
      <c r="AF4699" s="19"/>
      <c r="AG4699" s="19"/>
      <c r="AH4699" s="19"/>
      <c r="AI4699" s="19"/>
      <c r="AJ4699" s="19"/>
      <c r="AK4699" s="19"/>
      <c r="AL4699" s="19"/>
      <c r="AM4699" s="19"/>
      <c r="AN4699" s="19"/>
      <c r="AO4699" s="19"/>
      <c r="AP4699" s="19"/>
      <c r="AQ4699" s="19"/>
      <c r="AR4699" s="19"/>
      <c r="AS4699" s="19"/>
      <c r="AT4699" s="19"/>
      <c r="AU4699" s="19"/>
      <c r="AV4699" s="19"/>
      <c r="AW4699" s="19"/>
    </row>
    <row r="4700" spans="1:49">
      <c r="A4700" s="36"/>
      <c r="B4700" s="19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9"/>
      <c r="AB4700" s="19"/>
      <c r="AC4700" s="19"/>
      <c r="AD4700" s="19"/>
      <c r="AE4700" s="19"/>
      <c r="AF4700" s="19"/>
      <c r="AG4700" s="19"/>
      <c r="AH4700" s="19"/>
      <c r="AI4700" s="19"/>
      <c r="AJ4700" s="19"/>
      <c r="AK4700" s="19"/>
      <c r="AL4700" s="19"/>
      <c r="AM4700" s="19"/>
      <c r="AN4700" s="19"/>
      <c r="AO4700" s="19"/>
      <c r="AP4700" s="19"/>
      <c r="AQ4700" s="19"/>
      <c r="AR4700" s="19"/>
      <c r="AS4700" s="19"/>
      <c r="AT4700" s="19"/>
      <c r="AU4700" s="19"/>
      <c r="AV4700" s="19"/>
      <c r="AW4700" s="19"/>
    </row>
    <row r="4701" spans="1:49">
      <c r="A4701" s="36"/>
      <c r="B4701" s="19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9"/>
      <c r="AB4701" s="19"/>
      <c r="AC4701" s="19"/>
      <c r="AD4701" s="19"/>
      <c r="AE4701" s="19"/>
      <c r="AF4701" s="19"/>
      <c r="AG4701" s="19"/>
      <c r="AH4701" s="19"/>
      <c r="AI4701" s="19"/>
      <c r="AJ4701" s="19"/>
      <c r="AK4701" s="19"/>
      <c r="AL4701" s="19"/>
      <c r="AM4701" s="19"/>
      <c r="AN4701" s="19"/>
      <c r="AO4701" s="19"/>
      <c r="AP4701" s="19"/>
      <c r="AQ4701" s="19"/>
      <c r="AR4701" s="19"/>
      <c r="AS4701" s="19"/>
      <c r="AT4701" s="19"/>
      <c r="AU4701" s="19"/>
      <c r="AV4701" s="19"/>
      <c r="AW4701" s="19"/>
    </row>
    <row r="4702" spans="1:49">
      <c r="A4702" s="36"/>
      <c r="B4702" s="19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</row>
    <row r="4703" spans="1:49">
      <c r="A4703" s="36"/>
      <c r="B4703" s="19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9"/>
      <c r="AB4703" s="19"/>
      <c r="AC4703" s="19"/>
      <c r="AD4703" s="19"/>
      <c r="AE4703" s="19"/>
      <c r="AF4703" s="19"/>
      <c r="AG4703" s="19"/>
      <c r="AH4703" s="19"/>
      <c r="AI4703" s="19"/>
      <c r="AJ4703" s="19"/>
      <c r="AK4703" s="19"/>
      <c r="AL4703" s="19"/>
      <c r="AM4703" s="19"/>
      <c r="AN4703" s="19"/>
      <c r="AO4703" s="19"/>
      <c r="AP4703" s="19"/>
      <c r="AQ4703" s="19"/>
      <c r="AR4703" s="19"/>
      <c r="AS4703" s="19"/>
      <c r="AT4703" s="19"/>
      <c r="AU4703" s="19"/>
      <c r="AV4703" s="19"/>
      <c r="AW4703" s="19"/>
    </row>
    <row r="4704" spans="1:49">
      <c r="A4704" s="36"/>
      <c r="B4704" s="19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"/>
      <c r="AL4704" s="19"/>
      <c r="AM4704" s="19"/>
      <c r="AN4704" s="19"/>
      <c r="AO4704" s="19"/>
      <c r="AP4704" s="19"/>
      <c r="AQ4704" s="19"/>
      <c r="AR4704" s="19"/>
      <c r="AS4704" s="19"/>
      <c r="AT4704" s="19"/>
      <c r="AU4704" s="19"/>
      <c r="AV4704" s="19"/>
      <c r="AW4704" s="19"/>
    </row>
    <row r="4705" spans="1:49">
      <c r="A4705" s="36"/>
      <c r="B4705" s="19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9"/>
      <c r="AB4705" s="19"/>
      <c r="AC4705" s="19"/>
      <c r="AD4705" s="19"/>
      <c r="AE4705" s="19"/>
      <c r="AF4705" s="19"/>
      <c r="AG4705" s="19"/>
      <c r="AH4705" s="19"/>
      <c r="AI4705" s="19"/>
      <c r="AJ4705" s="19"/>
      <c r="AK4705" s="19"/>
      <c r="AL4705" s="19"/>
      <c r="AM4705" s="19"/>
      <c r="AN4705" s="19"/>
      <c r="AO4705" s="19"/>
      <c r="AP4705" s="19"/>
      <c r="AQ4705" s="19"/>
      <c r="AR4705" s="19"/>
      <c r="AS4705" s="19"/>
      <c r="AT4705" s="19"/>
      <c r="AU4705" s="19"/>
      <c r="AV4705" s="19"/>
      <c r="AW4705" s="19"/>
    </row>
    <row r="4706" spans="1:49">
      <c r="A4706" s="36"/>
      <c r="B4706" s="19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9"/>
      <c r="AB4706" s="19"/>
      <c r="AC4706" s="19"/>
      <c r="AD4706" s="19"/>
      <c r="AE4706" s="19"/>
      <c r="AF4706" s="19"/>
      <c r="AG4706" s="19"/>
      <c r="AH4706" s="19"/>
      <c r="AI4706" s="19"/>
      <c r="AJ4706" s="19"/>
      <c r="AK4706" s="19"/>
      <c r="AL4706" s="19"/>
      <c r="AM4706" s="19"/>
      <c r="AN4706" s="19"/>
      <c r="AO4706" s="19"/>
      <c r="AP4706" s="19"/>
      <c r="AQ4706" s="19"/>
      <c r="AR4706" s="19"/>
      <c r="AS4706" s="19"/>
      <c r="AT4706" s="19"/>
      <c r="AU4706" s="19"/>
      <c r="AV4706" s="19"/>
      <c r="AW4706" s="19"/>
    </row>
    <row r="4707" spans="1:49">
      <c r="A4707" s="36"/>
      <c r="B4707" s="19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9"/>
      <c r="AB4707" s="19"/>
      <c r="AC4707" s="19"/>
      <c r="AD4707" s="19"/>
      <c r="AE4707" s="19"/>
      <c r="AF4707" s="19"/>
      <c r="AG4707" s="19"/>
      <c r="AH4707" s="19"/>
      <c r="AI4707" s="19"/>
      <c r="AJ4707" s="19"/>
      <c r="AK4707" s="19"/>
      <c r="AL4707" s="19"/>
      <c r="AM4707" s="19"/>
      <c r="AN4707" s="19"/>
      <c r="AO4707" s="19"/>
      <c r="AP4707" s="19"/>
      <c r="AQ4707" s="19"/>
      <c r="AR4707" s="19"/>
      <c r="AS4707" s="19"/>
      <c r="AT4707" s="19"/>
      <c r="AU4707" s="19"/>
      <c r="AV4707" s="19"/>
      <c r="AW4707" s="19"/>
    </row>
    <row r="4708" spans="1:49">
      <c r="A4708" s="36"/>
      <c r="B4708" s="19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9"/>
      <c r="AB4708" s="19"/>
      <c r="AC4708" s="19"/>
      <c r="AD4708" s="19"/>
      <c r="AE4708" s="19"/>
      <c r="AF4708" s="19"/>
      <c r="AG4708" s="19"/>
      <c r="AH4708" s="19"/>
      <c r="AI4708" s="19"/>
      <c r="AJ4708" s="19"/>
      <c r="AK4708" s="19"/>
      <c r="AL4708" s="19"/>
      <c r="AM4708" s="19"/>
      <c r="AN4708" s="19"/>
      <c r="AO4708" s="19"/>
      <c r="AP4708" s="19"/>
      <c r="AQ4708" s="19"/>
      <c r="AR4708" s="19"/>
      <c r="AS4708" s="19"/>
      <c r="AT4708" s="19"/>
      <c r="AU4708" s="19"/>
      <c r="AV4708" s="19"/>
      <c r="AW4708" s="19"/>
    </row>
    <row r="4709" spans="1:49">
      <c r="A4709" s="36"/>
      <c r="B4709" s="19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9"/>
      <c r="AB4709" s="19"/>
      <c r="AC4709" s="19"/>
      <c r="AD4709" s="19"/>
      <c r="AE4709" s="19"/>
      <c r="AF4709" s="19"/>
      <c r="AG4709" s="19"/>
      <c r="AH4709" s="19"/>
      <c r="AI4709" s="19"/>
      <c r="AJ4709" s="19"/>
      <c r="AK4709" s="19"/>
      <c r="AL4709" s="19"/>
      <c r="AM4709" s="19"/>
      <c r="AN4709" s="19"/>
      <c r="AO4709" s="19"/>
      <c r="AP4709" s="19"/>
      <c r="AQ4709" s="19"/>
      <c r="AR4709" s="19"/>
      <c r="AS4709" s="19"/>
      <c r="AT4709" s="19"/>
      <c r="AU4709" s="19"/>
      <c r="AV4709" s="19"/>
      <c r="AW4709" s="19"/>
    </row>
    <row r="4710" spans="1:49">
      <c r="A4710" s="36"/>
      <c r="B4710" s="19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9"/>
      <c r="AB4710" s="19"/>
      <c r="AC4710" s="19"/>
      <c r="AD4710" s="19"/>
      <c r="AE4710" s="19"/>
      <c r="AF4710" s="19"/>
      <c r="AG4710" s="19"/>
      <c r="AH4710" s="19"/>
      <c r="AI4710" s="19"/>
      <c r="AJ4710" s="19"/>
      <c r="AK4710" s="19"/>
      <c r="AL4710" s="19"/>
      <c r="AM4710" s="19"/>
      <c r="AN4710" s="19"/>
      <c r="AO4710" s="19"/>
      <c r="AP4710" s="19"/>
      <c r="AQ4710" s="19"/>
      <c r="AR4710" s="19"/>
      <c r="AS4710" s="19"/>
      <c r="AT4710" s="19"/>
      <c r="AU4710" s="19"/>
      <c r="AV4710" s="19"/>
      <c r="AW4710" s="19"/>
    </row>
    <row r="4711" spans="1:49">
      <c r="A4711" s="36"/>
      <c r="B4711" s="19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9"/>
      <c r="AB4711" s="19"/>
      <c r="AC4711" s="19"/>
      <c r="AD4711" s="19"/>
      <c r="AE4711" s="19"/>
      <c r="AF4711" s="19"/>
      <c r="AG4711" s="19"/>
      <c r="AH4711" s="19"/>
      <c r="AI4711" s="19"/>
      <c r="AJ4711" s="19"/>
      <c r="AK4711" s="19"/>
      <c r="AL4711" s="19"/>
      <c r="AM4711" s="19"/>
      <c r="AN4711" s="19"/>
      <c r="AO4711" s="19"/>
      <c r="AP4711" s="19"/>
      <c r="AQ4711" s="19"/>
      <c r="AR4711" s="19"/>
      <c r="AS4711" s="19"/>
      <c r="AT4711" s="19"/>
      <c r="AU4711" s="19"/>
      <c r="AV4711" s="19"/>
      <c r="AW4711" s="19"/>
    </row>
    <row r="4712" spans="1:49">
      <c r="A4712" s="36"/>
      <c r="B4712" s="19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9"/>
      <c r="AB4712" s="19"/>
      <c r="AC4712" s="19"/>
      <c r="AD4712" s="19"/>
      <c r="AE4712" s="19"/>
      <c r="AF4712" s="19"/>
      <c r="AG4712" s="19"/>
      <c r="AH4712" s="19"/>
      <c r="AI4712" s="19"/>
      <c r="AJ4712" s="19"/>
      <c r="AK4712" s="19"/>
      <c r="AL4712" s="19"/>
      <c r="AM4712" s="19"/>
      <c r="AN4712" s="19"/>
      <c r="AO4712" s="19"/>
      <c r="AP4712" s="19"/>
      <c r="AQ4712" s="19"/>
      <c r="AR4712" s="19"/>
      <c r="AS4712" s="19"/>
      <c r="AT4712" s="19"/>
      <c r="AU4712" s="19"/>
      <c r="AV4712" s="19"/>
      <c r="AW4712" s="19"/>
    </row>
    <row r="4713" spans="1:49">
      <c r="A4713" s="36"/>
      <c r="B4713" s="19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9"/>
      <c r="AB4713" s="19"/>
      <c r="AC4713" s="19"/>
      <c r="AD4713" s="19"/>
      <c r="AE4713" s="19"/>
      <c r="AF4713" s="19"/>
      <c r="AG4713" s="19"/>
      <c r="AH4713" s="19"/>
      <c r="AI4713" s="19"/>
      <c r="AJ4713" s="19"/>
      <c r="AK4713" s="19"/>
      <c r="AL4713" s="19"/>
      <c r="AM4713" s="19"/>
      <c r="AN4713" s="19"/>
      <c r="AO4713" s="19"/>
      <c r="AP4713" s="19"/>
      <c r="AQ4713" s="19"/>
      <c r="AR4713" s="19"/>
      <c r="AS4713" s="19"/>
      <c r="AT4713" s="19"/>
      <c r="AU4713" s="19"/>
      <c r="AV4713" s="19"/>
      <c r="AW4713" s="19"/>
    </row>
    <row r="4714" spans="1:49">
      <c r="A4714" s="36"/>
      <c r="B4714" s="19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9"/>
      <c r="AB4714" s="19"/>
      <c r="AC4714" s="19"/>
      <c r="AD4714" s="19"/>
      <c r="AE4714" s="19"/>
      <c r="AF4714" s="19"/>
      <c r="AG4714" s="19"/>
      <c r="AH4714" s="19"/>
      <c r="AI4714" s="19"/>
      <c r="AJ4714" s="19"/>
      <c r="AK4714" s="19"/>
      <c r="AL4714" s="19"/>
      <c r="AM4714" s="19"/>
      <c r="AN4714" s="19"/>
      <c r="AO4714" s="19"/>
      <c r="AP4714" s="19"/>
      <c r="AQ4714" s="19"/>
      <c r="AR4714" s="19"/>
      <c r="AS4714" s="19"/>
      <c r="AT4714" s="19"/>
      <c r="AU4714" s="19"/>
      <c r="AV4714" s="19"/>
      <c r="AW4714" s="19"/>
    </row>
    <row r="4715" spans="1:49">
      <c r="A4715" s="36"/>
      <c r="B4715" s="19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9"/>
      <c r="AB4715" s="19"/>
      <c r="AC4715" s="19"/>
      <c r="AD4715" s="19"/>
      <c r="AE4715" s="19"/>
      <c r="AF4715" s="19"/>
      <c r="AG4715" s="19"/>
      <c r="AH4715" s="19"/>
      <c r="AI4715" s="19"/>
      <c r="AJ4715" s="19"/>
      <c r="AK4715" s="19"/>
      <c r="AL4715" s="19"/>
      <c r="AM4715" s="19"/>
      <c r="AN4715" s="19"/>
      <c r="AO4715" s="19"/>
      <c r="AP4715" s="19"/>
      <c r="AQ4715" s="19"/>
      <c r="AR4715" s="19"/>
      <c r="AS4715" s="19"/>
      <c r="AT4715" s="19"/>
      <c r="AU4715" s="19"/>
      <c r="AV4715" s="19"/>
      <c r="AW4715" s="19"/>
    </row>
    <row r="4716" spans="1:49">
      <c r="A4716" s="36"/>
      <c r="B4716" s="19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9"/>
      <c r="AB4716" s="19"/>
      <c r="AC4716" s="19"/>
      <c r="AD4716" s="19"/>
      <c r="AE4716" s="19"/>
      <c r="AF4716" s="19"/>
      <c r="AG4716" s="19"/>
      <c r="AH4716" s="19"/>
      <c r="AI4716" s="19"/>
      <c r="AJ4716" s="19"/>
      <c r="AK4716" s="19"/>
      <c r="AL4716" s="19"/>
      <c r="AM4716" s="19"/>
      <c r="AN4716" s="19"/>
      <c r="AO4716" s="19"/>
      <c r="AP4716" s="19"/>
      <c r="AQ4716" s="19"/>
      <c r="AR4716" s="19"/>
      <c r="AS4716" s="19"/>
      <c r="AT4716" s="19"/>
      <c r="AU4716" s="19"/>
      <c r="AV4716" s="19"/>
      <c r="AW4716" s="19"/>
    </row>
    <row r="4717" spans="1:49">
      <c r="A4717" s="36"/>
      <c r="B4717" s="19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19"/>
      <c r="AN4717" s="19"/>
      <c r="AO4717" s="19"/>
      <c r="AP4717" s="19"/>
      <c r="AQ4717" s="19"/>
      <c r="AR4717" s="19"/>
      <c r="AS4717" s="19"/>
      <c r="AT4717" s="19"/>
      <c r="AU4717" s="19"/>
      <c r="AV4717" s="19"/>
      <c r="AW4717" s="19"/>
    </row>
    <row r="4718" spans="1:49">
      <c r="A4718" s="36"/>
      <c r="B4718" s="19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9"/>
      <c r="AB4718" s="19"/>
      <c r="AC4718" s="19"/>
      <c r="AD4718" s="19"/>
      <c r="AE4718" s="19"/>
      <c r="AF4718" s="19"/>
      <c r="AG4718" s="19"/>
      <c r="AH4718" s="19"/>
      <c r="AI4718" s="19"/>
      <c r="AJ4718" s="19"/>
      <c r="AK4718" s="19"/>
      <c r="AL4718" s="19"/>
      <c r="AM4718" s="19"/>
      <c r="AN4718" s="19"/>
      <c r="AO4718" s="19"/>
      <c r="AP4718" s="19"/>
      <c r="AQ4718" s="19"/>
      <c r="AR4718" s="19"/>
      <c r="AS4718" s="19"/>
      <c r="AT4718" s="19"/>
      <c r="AU4718" s="19"/>
      <c r="AV4718" s="19"/>
      <c r="AW4718" s="19"/>
    </row>
    <row r="4719" spans="1:49">
      <c r="A4719" s="36"/>
      <c r="B4719" s="19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"/>
      <c r="AW4719" s="19"/>
    </row>
    <row r="4720" spans="1:49">
      <c r="A4720" s="36"/>
      <c r="B4720" s="19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9"/>
      <c r="AB4720" s="19"/>
      <c r="AC4720" s="19"/>
      <c r="AD4720" s="19"/>
      <c r="AE4720" s="19"/>
      <c r="AF4720" s="19"/>
      <c r="AG4720" s="19"/>
      <c r="AH4720" s="19"/>
      <c r="AI4720" s="19"/>
      <c r="AJ4720" s="19"/>
      <c r="AK4720" s="19"/>
      <c r="AL4720" s="19"/>
      <c r="AM4720" s="19"/>
      <c r="AN4720" s="19"/>
      <c r="AO4720" s="19"/>
      <c r="AP4720" s="19"/>
      <c r="AQ4720" s="19"/>
      <c r="AR4720" s="19"/>
      <c r="AS4720" s="19"/>
      <c r="AT4720" s="19"/>
      <c r="AU4720" s="19"/>
      <c r="AV4720" s="19"/>
      <c r="AW4720" s="19"/>
    </row>
    <row r="4721" spans="1:49">
      <c r="A4721" s="36"/>
      <c r="B4721" s="19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</row>
    <row r="4722" spans="1:49">
      <c r="A4722" s="36"/>
      <c r="B4722" s="19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9"/>
      <c r="AB4722" s="19"/>
      <c r="AC4722" s="19"/>
      <c r="AD4722" s="19"/>
      <c r="AE4722" s="19"/>
      <c r="AF4722" s="19"/>
      <c r="AG4722" s="19"/>
      <c r="AH4722" s="19"/>
      <c r="AI4722" s="19"/>
      <c r="AJ4722" s="19"/>
      <c r="AK4722" s="19"/>
      <c r="AL4722" s="19"/>
      <c r="AM4722" s="19"/>
      <c r="AN4722" s="19"/>
      <c r="AO4722" s="19"/>
      <c r="AP4722" s="19"/>
      <c r="AQ4722" s="19"/>
      <c r="AR4722" s="19"/>
      <c r="AS4722" s="19"/>
      <c r="AT4722" s="19"/>
      <c r="AU4722" s="19"/>
      <c r="AV4722" s="19"/>
      <c r="AW4722" s="19"/>
    </row>
    <row r="4723" spans="1:49">
      <c r="A4723" s="36"/>
      <c r="B4723" s="19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9"/>
      <c r="AB4723" s="19"/>
      <c r="AC4723" s="19"/>
      <c r="AD4723" s="19"/>
      <c r="AE4723" s="19"/>
      <c r="AF4723" s="19"/>
      <c r="AG4723" s="19"/>
      <c r="AH4723" s="19"/>
      <c r="AI4723" s="19"/>
      <c r="AJ4723" s="19"/>
      <c r="AK4723" s="19"/>
      <c r="AL4723" s="19"/>
      <c r="AM4723" s="19"/>
      <c r="AN4723" s="19"/>
      <c r="AO4723" s="19"/>
      <c r="AP4723" s="19"/>
      <c r="AQ4723" s="19"/>
      <c r="AR4723" s="19"/>
      <c r="AS4723" s="19"/>
      <c r="AT4723" s="19"/>
      <c r="AU4723" s="19"/>
      <c r="AV4723" s="19"/>
      <c r="AW4723" s="19"/>
    </row>
    <row r="4724" spans="1:49">
      <c r="A4724" s="36"/>
      <c r="B4724" s="19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9"/>
      <c r="AB4724" s="19"/>
      <c r="AC4724" s="19"/>
      <c r="AD4724" s="19"/>
      <c r="AE4724" s="19"/>
      <c r="AF4724" s="19"/>
      <c r="AG4724" s="19"/>
      <c r="AH4724" s="19"/>
      <c r="AI4724" s="19"/>
      <c r="AJ4724" s="19"/>
      <c r="AK4724" s="19"/>
      <c r="AL4724" s="19"/>
      <c r="AM4724" s="19"/>
      <c r="AN4724" s="19"/>
      <c r="AO4724" s="19"/>
      <c r="AP4724" s="19"/>
      <c r="AQ4724" s="19"/>
      <c r="AR4724" s="19"/>
      <c r="AS4724" s="19"/>
      <c r="AT4724" s="19"/>
      <c r="AU4724" s="19"/>
      <c r="AV4724" s="19"/>
      <c r="AW4724" s="19"/>
    </row>
    <row r="4725" spans="1:49">
      <c r="A4725" s="36"/>
      <c r="B4725" s="19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9"/>
      <c r="AB4725" s="19"/>
      <c r="AC4725" s="19"/>
      <c r="AD4725" s="19"/>
      <c r="AE4725" s="19"/>
      <c r="AF4725" s="19"/>
      <c r="AG4725" s="19"/>
      <c r="AH4725" s="19"/>
      <c r="AI4725" s="19"/>
      <c r="AJ4725" s="19"/>
      <c r="AK4725" s="19"/>
      <c r="AL4725" s="19"/>
      <c r="AM4725" s="19"/>
      <c r="AN4725" s="19"/>
      <c r="AO4725" s="19"/>
      <c r="AP4725" s="19"/>
      <c r="AQ4725" s="19"/>
      <c r="AR4725" s="19"/>
      <c r="AS4725" s="19"/>
      <c r="AT4725" s="19"/>
      <c r="AU4725" s="19"/>
      <c r="AV4725" s="19"/>
      <c r="AW4725" s="19"/>
    </row>
    <row r="4726" spans="1:49">
      <c r="A4726" s="36"/>
      <c r="B4726" s="19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9"/>
      <c r="AB4726" s="19"/>
      <c r="AC4726" s="19"/>
      <c r="AD4726" s="19"/>
      <c r="AE4726" s="19"/>
      <c r="AF4726" s="19"/>
      <c r="AG4726" s="19"/>
      <c r="AH4726" s="19"/>
      <c r="AI4726" s="19"/>
      <c r="AJ4726" s="19"/>
      <c r="AK4726" s="19"/>
      <c r="AL4726" s="19"/>
      <c r="AM4726" s="19"/>
      <c r="AN4726" s="19"/>
      <c r="AO4726" s="19"/>
      <c r="AP4726" s="19"/>
      <c r="AQ4726" s="19"/>
      <c r="AR4726" s="19"/>
      <c r="AS4726" s="19"/>
      <c r="AT4726" s="19"/>
      <c r="AU4726" s="19"/>
      <c r="AV4726" s="19"/>
      <c r="AW4726" s="19"/>
    </row>
    <row r="4727" spans="1:49">
      <c r="A4727" s="36"/>
      <c r="B4727" s="19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9"/>
      <c r="AB4727" s="19"/>
      <c r="AC4727" s="19"/>
      <c r="AD4727" s="19"/>
      <c r="AE4727" s="19"/>
      <c r="AF4727" s="19"/>
      <c r="AG4727" s="19"/>
      <c r="AH4727" s="19"/>
      <c r="AI4727" s="19"/>
      <c r="AJ4727" s="19"/>
      <c r="AK4727" s="19"/>
      <c r="AL4727" s="19"/>
      <c r="AM4727" s="19"/>
      <c r="AN4727" s="19"/>
      <c r="AO4727" s="19"/>
      <c r="AP4727" s="19"/>
      <c r="AQ4727" s="19"/>
      <c r="AR4727" s="19"/>
      <c r="AS4727" s="19"/>
      <c r="AT4727" s="19"/>
      <c r="AU4727" s="19"/>
      <c r="AV4727" s="19"/>
      <c r="AW4727" s="19"/>
    </row>
    <row r="4728" spans="1:49">
      <c r="A4728" s="36"/>
      <c r="B4728" s="19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9"/>
      <c r="AB4728" s="19"/>
      <c r="AC4728" s="19"/>
      <c r="AD4728" s="19"/>
      <c r="AE4728" s="19"/>
      <c r="AF4728" s="19"/>
      <c r="AG4728" s="19"/>
      <c r="AH4728" s="19"/>
      <c r="AI4728" s="19"/>
      <c r="AJ4728" s="19"/>
      <c r="AK4728" s="19"/>
      <c r="AL4728" s="19"/>
      <c r="AM4728" s="19"/>
      <c r="AN4728" s="19"/>
      <c r="AO4728" s="19"/>
      <c r="AP4728" s="19"/>
      <c r="AQ4728" s="19"/>
      <c r="AR4728" s="19"/>
      <c r="AS4728" s="19"/>
      <c r="AT4728" s="19"/>
      <c r="AU4728" s="19"/>
      <c r="AV4728" s="19"/>
      <c r="AW4728" s="19"/>
    </row>
    <row r="4729" spans="1:49">
      <c r="A4729" s="36"/>
      <c r="B4729" s="19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19"/>
      <c r="AR4729" s="19"/>
      <c r="AS4729" s="19"/>
      <c r="AT4729" s="19"/>
      <c r="AU4729" s="19"/>
      <c r="AV4729" s="19"/>
      <c r="AW4729" s="19"/>
    </row>
    <row r="4730" spans="1:49">
      <c r="A4730" s="36"/>
      <c r="B4730" s="19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9"/>
      <c r="AB4730" s="19"/>
      <c r="AC4730" s="19"/>
      <c r="AD4730" s="19"/>
      <c r="AE4730" s="19"/>
      <c r="AF4730" s="19"/>
      <c r="AG4730" s="19"/>
      <c r="AH4730" s="19"/>
      <c r="AI4730" s="19"/>
      <c r="AJ4730" s="19"/>
      <c r="AK4730" s="19"/>
      <c r="AL4730" s="19"/>
      <c r="AM4730" s="19"/>
      <c r="AN4730" s="19"/>
      <c r="AO4730" s="19"/>
      <c r="AP4730" s="19"/>
      <c r="AQ4730" s="19"/>
      <c r="AR4730" s="19"/>
      <c r="AS4730" s="19"/>
      <c r="AT4730" s="19"/>
      <c r="AU4730" s="19"/>
      <c r="AV4730" s="19"/>
      <c r="AW4730" s="19"/>
    </row>
    <row r="4731" spans="1:49">
      <c r="A4731" s="36"/>
      <c r="B4731" s="19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"/>
      <c r="AO4731" s="19"/>
      <c r="AP4731" s="19"/>
      <c r="AQ4731" s="19"/>
      <c r="AR4731" s="19"/>
      <c r="AS4731" s="19"/>
      <c r="AT4731" s="19"/>
      <c r="AU4731" s="19"/>
      <c r="AV4731" s="19"/>
      <c r="AW4731" s="19"/>
    </row>
    <row r="4732" spans="1:49">
      <c r="A4732" s="36"/>
      <c r="B4732" s="19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9"/>
      <c r="AB4732" s="19"/>
      <c r="AC4732" s="19"/>
      <c r="AD4732" s="19"/>
      <c r="AE4732" s="19"/>
      <c r="AF4732" s="19"/>
      <c r="AG4732" s="19"/>
      <c r="AH4732" s="19"/>
      <c r="AI4732" s="19"/>
      <c r="AJ4732" s="19"/>
      <c r="AK4732" s="19"/>
      <c r="AL4732" s="19"/>
      <c r="AM4732" s="19"/>
      <c r="AN4732" s="19"/>
      <c r="AO4732" s="19"/>
      <c r="AP4732" s="19"/>
      <c r="AQ4732" s="19"/>
      <c r="AR4732" s="19"/>
      <c r="AS4732" s="19"/>
      <c r="AT4732" s="19"/>
      <c r="AU4732" s="19"/>
      <c r="AV4732" s="19"/>
      <c r="AW4732" s="19"/>
    </row>
    <row r="4733" spans="1:49">
      <c r="A4733" s="36"/>
      <c r="B4733" s="19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9"/>
      <c r="AB4733" s="19"/>
      <c r="AC4733" s="19"/>
      <c r="AD4733" s="19"/>
      <c r="AE4733" s="19"/>
      <c r="AF4733" s="19"/>
      <c r="AG4733" s="19"/>
      <c r="AH4733" s="19"/>
      <c r="AI4733" s="19"/>
      <c r="AJ4733" s="19"/>
      <c r="AK4733" s="19"/>
      <c r="AL4733" s="19"/>
      <c r="AM4733" s="19"/>
      <c r="AN4733" s="19"/>
      <c r="AO4733" s="19"/>
      <c r="AP4733" s="19"/>
      <c r="AQ4733" s="19"/>
      <c r="AR4733" s="19"/>
      <c r="AS4733" s="19"/>
      <c r="AT4733" s="19"/>
      <c r="AU4733" s="19"/>
      <c r="AV4733" s="19"/>
      <c r="AW4733" s="19"/>
    </row>
    <row r="4734" spans="1:49">
      <c r="A4734" s="36"/>
      <c r="B4734" s="19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9"/>
      <c r="AB4734" s="19"/>
      <c r="AC4734" s="19"/>
      <c r="AD4734" s="19"/>
      <c r="AE4734" s="19"/>
      <c r="AF4734" s="19"/>
      <c r="AG4734" s="19"/>
      <c r="AH4734" s="19"/>
      <c r="AI4734" s="19"/>
      <c r="AJ4734" s="19"/>
      <c r="AK4734" s="19"/>
      <c r="AL4734" s="19"/>
      <c r="AM4734" s="19"/>
      <c r="AN4734" s="19"/>
      <c r="AO4734" s="19"/>
      <c r="AP4734" s="19"/>
      <c r="AQ4734" s="19"/>
      <c r="AR4734" s="19"/>
      <c r="AS4734" s="19"/>
      <c r="AT4734" s="19"/>
      <c r="AU4734" s="19"/>
      <c r="AV4734" s="19"/>
      <c r="AW4734" s="19"/>
    </row>
    <row r="4735" spans="1:49">
      <c r="A4735" s="36"/>
      <c r="B4735" s="19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19"/>
      <c r="AQ4735" s="19"/>
      <c r="AR4735" s="19"/>
      <c r="AS4735" s="19"/>
      <c r="AT4735" s="19"/>
      <c r="AU4735" s="19"/>
      <c r="AV4735" s="19"/>
      <c r="AW4735" s="19"/>
    </row>
    <row r="4736" spans="1:49">
      <c r="A4736" s="36"/>
      <c r="B4736" s="19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9"/>
      <c r="AB4736" s="19"/>
      <c r="AC4736" s="19"/>
      <c r="AD4736" s="19"/>
      <c r="AE4736" s="19"/>
      <c r="AF4736" s="19"/>
      <c r="AG4736" s="19"/>
      <c r="AH4736" s="19"/>
      <c r="AI4736" s="19"/>
      <c r="AJ4736" s="19"/>
      <c r="AK4736" s="19"/>
      <c r="AL4736" s="19"/>
      <c r="AM4736" s="19"/>
      <c r="AN4736" s="19"/>
      <c r="AO4736" s="19"/>
      <c r="AP4736" s="19"/>
      <c r="AQ4736" s="19"/>
      <c r="AR4736" s="19"/>
      <c r="AS4736" s="19"/>
      <c r="AT4736" s="19"/>
      <c r="AU4736" s="19"/>
      <c r="AV4736" s="19"/>
      <c r="AW4736" s="19"/>
    </row>
    <row r="4737" spans="1:49">
      <c r="A4737" s="36"/>
      <c r="B4737" s="19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9"/>
      <c r="AB4737" s="19"/>
      <c r="AC4737" s="19"/>
      <c r="AD4737" s="19"/>
      <c r="AE4737" s="19"/>
      <c r="AF4737" s="19"/>
      <c r="AG4737" s="19"/>
      <c r="AH4737" s="19"/>
      <c r="AI4737" s="19"/>
      <c r="AJ4737" s="19"/>
      <c r="AK4737" s="19"/>
      <c r="AL4737" s="19"/>
      <c r="AM4737" s="19"/>
      <c r="AN4737" s="19"/>
      <c r="AO4737" s="19"/>
      <c r="AP4737" s="19"/>
      <c r="AQ4737" s="19"/>
      <c r="AR4737" s="19"/>
      <c r="AS4737" s="19"/>
      <c r="AT4737" s="19"/>
      <c r="AU4737" s="19"/>
      <c r="AV4737" s="19"/>
      <c r="AW4737" s="19"/>
    </row>
    <row r="4738" spans="1:49">
      <c r="A4738" s="36"/>
      <c r="B4738" s="19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"/>
      <c r="AC4738" s="19"/>
      <c r="AD4738" s="19"/>
      <c r="AE4738" s="19"/>
      <c r="AF4738" s="19"/>
      <c r="AG4738" s="19"/>
      <c r="AH4738" s="19"/>
      <c r="AI4738" s="19"/>
      <c r="AJ4738" s="19"/>
      <c r="AK4738" s="19"/>
      <c r="AL4738" s="19"/>
      <c r="AM4738" s="19"/>
      <c r="AN4738" s="19"/>
      <c r="AO4738" s="19"/>
      <c r="AP4738" s="19"/>
      <c r="AQ4738" s="19"/>
      <c r="AR4738" s="19"/>
      <c r="AS4738" s="19"/>
      <c r="AT4738" s="19"/>
      <c r="AU4738" s="19"/>
      <c r="AV4738" s="19"/>
      <c r="AW4738" s="19"/>
    </row>
    <row r="4739" spans="1:49">
      <c r="A4739" s="36"/>
      <c r="B4739" s="19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19"/>
      <c r="AN4739" s="19"/>
      <c r="AO4739" s="19"/>
      <c r="AP4739" s="19"/>
      <c r="AQ4739" s="19"/>
      <c r="AR4739" s="19"/>
      <c r="AS4739" s="19"/>
      <c r="AT4739" s="19"/>
      <c r="AU4739" s="19"/>
      <c r="AV4739" s="19"/>
      <c r="AW4739" s="19"/>
    </row>
    <row r="4740" spans="1:49">
      <c r="A4740" s="36"/>
      <c r="B4740" s="19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9"/>
      <c r="AB4740" s="19"/>
      <c r="AC4740" s="19"/>
      <c r="AD4740" s="19"/>
      <c r="AE4740" s="19"/>
      <c r="AF4740" s="19"/>
      <c r="AG4740" s="19"/>
      <c r="AH4740" s="19"/>
      <c r="AI4740" s="19"/>
      <c r="AJ4740" s="19"/>
      <c r="AK4740" s="19"/>
      <c r="AL4740" s="19"/>
      <c r="AM4740" s="19"/>
      <c r="AN4740" s="19"/>
      <c r="AO4740" s="19"/>
      <c r="AP4740" s="19"/>
      <c r="AQ4740" s="19"/>
      <c r="AR4740" s="19"/>
      <c r="AS4740" s="19"/>
      <c r="AT4740" s="19"/>
      <c r="AU4740" s="19"/>
      <c r="AV4740" s="19"/>
      <c r="AW4740" s="19"/>
    </row>
    <row r="4741" spans="1:49">
      <c r="A4741" s="36"/>
      <c r="B4741" s="19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9"/>
      <c r="AB4741" s="19"/>
      <c r="AC4741" s="19"/>
      <c r="AD4741" s="19"/>
      <c r="AE4741" s="19"/>
      <c r="AF4741" s="19"/>
      <c r="AG4741" s="19"/>
      <c r="AH4741" s="19"/>
      <c r="AI4741" s="19"/>
      <c r="AJ4741" s="19"/>
      <c r="AK4741" s="19"/>
      <c r="AL4741" s="19"/>
      <c r="AM4741" s="19"/>
      <c r="AN4741" s="19"/>
      <c r="AO4741" s="19"/>
      <c r="AP4741" s="19"/>
      <c r="AQ4741" s="19"/>
      <c r="AR4741" s="19"/>
      <c r="AS4741" s="19"/>
      <c r="AT4741" s="19"/>
      <c r="AU4741" s="19"/>
      <c r="AV4741" s="19"/>
      <c r="AW4741" s="19"/>
    </row>
    <row r="4742" spans="1:49">
      <c r="A4742" s="36"/>
      <c r="B4742" s="19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9"/>
      <c r="AB4742" s="19"/>
      <c r="AC4742" s="19"/>
      <c r="AD4742" s="19"/>
      <c r="AE4742" s="19"/>
      <c r="AF4742" s="19"/>
      <c r="AG4742" s="19"/>
      <c r="AH4742" s="19"/>
      <c r="AI4742" s="19"/>
      <c r="AJ4742" s="19"/>
      <c r="AK4742" s="19"/>
      <c r="AL4742" s="19"/>
      <c r="AM4742" s="19"/>
      <c r="AN4742" s="19"/>
      <c r="AO4742" s="19"/>
      <c r="AP4742" s="19"/>
      <c r="AQ4742" s="19"/>
      <c r="AR4742" s="19"/>
      <c r="AS4742" s="19"/>
      <c r="AT4742" s="19"/>
      <c r="AU4742" s="19"/>
      <c r="AV4742" s="19"/>
      <c r="AW4742" s="19"/>
    </row>
    <row r="4743" spans="1:49">
      <c r="A4743" s="36"/>
      <c r="B4743" s="19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9"/>
      <c r="AB4743" s="19"/>
      <c r="AC4743" s="19"/>
      <c r="AD4743" s="19"/>
      <c r="AE4743" s="19"/>
      <c r="AF4743" s="19"/>
      <c r="AG4743" s="19"/>
      <c r="AH4743" s="19"/>
      <c r="AI4743" s="19"/>
      <c r="AJ4743" s="19"/>
      <c r="AK4743" s="19"/>
      <c r="AL4743" s="19"/>
      <c r="AM4743" s="19"/>
      <c r="AN4743" s="19"/>
      <c r="AO4743" s="19"/>
      <c r="AP4743" s="19"/>
      <c r="AQ4743" s="19"/>
      <c r="AR4743" s="19"/>
      <c r="AS4743" s="19"/>
      <c r="AT4743" s="19"/>
      <c r="AU4743" s="19"/>
      <c r="AV4743" s="19"/>
      <c r="AW4743" s="19"/>
    </row>
    <row r="4744" spans="1:49">
      <c r="A4744" s="36"/>
      <c r="B4744" s="19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9"/>
      <c r="AB4744" s="19"/>
      <c r="AC4744" s="19"/>
      <c r="AD4744" s="19"/>
      <c r="AE4744" s="19"/>
      <c r="AF4744" s="19"/>
      <c r="AG4744" s="19"/>
      <c r="AH4744" s="19"/>
      <c r="AI4744" s="19"/>
      <c r="AJ4744" s="19"/>
      <c r="AK4744" s="19"/>
      <c r="AL4744" s="19"/>
      <c r="AM4744" s="19"/>
      <c r="AN4744" s="19"/>
      <c r="AO4744" s="19"/>
      <c r="AP4744" s="19"/>
      <c r="AQ4744" s="19"/>
      <c r="AR4744" s="19"/>
      <c r="AS4744" s="19"/>
      <c r="AT4744" s="19"/>
      <c r="AU4744" s="19"/>
      <c r="AV4744" s="19"/>
      <c r="AW4744" s="19"/>
    </row>
    <row r="4745" spans="1:49">
      <c r="A4745" s="36"/>
      <c r="B4745" s="19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9"/>
      <c r="AB4745" s="19"/>
      <c r="AC4745" s="19"/>
      <c r="AD4745" s="19"/>
      <c r="AE4745" s="19"/>
      <c r="AF4745" s="19"/>
      <c r="AG4745" s="19"/>
      <c r="AH4745" s="19"/>
      <c r="AI4745" s="19"/>
      <c r="AJ4745" s="19"/>
      <c r="AK4745" s="19"/>
      <c r="AL4745" s="19"/>
      <c r="AM4745" s="19"/>
      <c r="AN4745" s="19"/>
      <c r="AO4745" s="19"/>
      <c r="AP4745" s="19"/>
      <c r="AQ4745" s="19"/>
      <c r="AR4745" s="19"/>
      <c r="AS4745" s="19"/>
      <c r="AT4745" s="19"/>
      <c r="AU4745" s="19"/>
      <c r="AV4745" s="19"/>
      <c r="AW4745" s="19"/>
    </row>
    <row r="4746" spans="1:49">
      <c r="A4746" s="36"/>
      <c r="B4746" s="19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9"/>
      <c r="AB4746" s="19"/>
      <c r="AC4746" s="19"/>
      <c r="AD4746" s="19"/>
      <c r="AE4746" s="19"/>
      <c r="AF4746" s="19"/>
      <c r="AG4746" s="19"/>
      <c r="AH4746" s="19"/>
      <c r="AI4746" s="19"/>
      <c r="AJ4746" s="19"/>
      <c r="AK4746" s="19"/>
      <c r="AL4746" s="19"/>
      <c r="AM4746" s="19"/>
      <c r="AN4746" s="19"/>
      <c r="AO4746" s="19"/>
      <c r="AP4746" s="19"/>
      <c r="AQ4746" s="19"/>
      <c r="AR4746" s="19"/>
      <c r="AS4746" s="19"/>
      <c r="AT4746" s="19"/>
      <c r="AU4746" s="19"/>
      <c r="AV4746" s="19"/>
      <c r="AW4746" s="19"/>
    </row>
    <row r="4747" spans="1:49">
      <c r="A4747" s="36"/>
      <c r="B4747" s="19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9"/>
      <c r="AB4747" s="19"/>
      <c r="AC4747" s="19"/>
      <c r="AD4747" s="19"/>
      <c r="AE4747" s="19"/>
      <c r="AF4747" s="19"/>
      <c r="AG4747" s="19"/>
      <c r="AH4747" s="19"/>
      <c r="AI4747" s="19"/>
      <c r="AJ4747" s="19"/>
      <c r="AK4747" s="19"/>
      <c r="AL4747" s="19"/>
      <c r="AM4747" s="19"/>
      <c r="AN4747" s="19"/>
      <c r="AO4747" s="19"/>
      <c r="AP4747" s="19"/>
      <c r="AQ4747" s="19"/>
      <c r="AR4747" s="19"/>
      <c r="AS4747" s="19"/>
      <c r="AT4747" s="19"/>
      <c r="AU4747" s="19"/>
      <c r="AV4747" s="19"/>
      <c r="AW4747" s="19"/>
    </row>
    <row r="4748" spans="1:49">
      <c r="A4748" s="36"/>
      <c r="B4748" s="19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19"/>
      <c r="AH4748" s="19"/>
      <c r="AI4748" s="19"/>
      <c r="AJ4748" s="19"/>
      <c r="AK4748" s="19"/>
      <c r="AL4748" s="19"/>
      <c r="AM4748" s="19"/>
      <c r="AN4748" s="19"/>
      <c r="AO4748" s="19"/>
      <c r="AP4748" s="19"/>
      <c r="AQ4748" s="19"/>
      <c r="AR4748" s="19"/>
      <c r="AS4748" s="19"/>
      <c r="AT4748" s="19"/>
      <c r="AU4748" s="19"/>
      <c r="AV4748" s="19"/>
      <c r="AW4748" s="19"/>
    </row>
    <row r="4749" spans="1:49">
      <c r="A4749" s="36"/>
      <c r="B4749" s="19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9"/>
      <c r="AB4749" s="19"/>
      <c r="AC4749" s="19"/>
      <c r="AD4749" s="19"/>
      <c r="AE4749" s="19"/>
      <c r="AF4749" s="19"/>
      <c r="AG4749" s="19"/>
      <c r="AH4749" s="19"/>
      <c r="AI4749" s="19"/>
      <c r="AJ4749" s="19"/>
      <c r="AK4749" s="19"/>
      <c r="AL4749" s="19"/>
      <c r="AM4749" s="19"/>
      <c r="AN4749" s="19"/>
      <c r="AO4749" s="19"/>
      <c r="AP4749" s="19"/>
      <c r="AQ4749" s="19"/>
      <c r="AR4749" s="19"/>
      <c r="AS4749" s="19"/>
      <c r="AT4749" s="19"/>
      <c r="AU4749" s="19"/>
      <c r="AV4749" s="19"/>
      <c r="AW4749" s="19"/>
    </row>
    <row r="4750" spans="1:49">
      <c r="A4750" s="36"/>
      <c r="B4750" s="19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9"/>
      <c r="AB4750" s="19"/>
      <c r="AC4750" s="19"/>
      <c r="AD4750" s="19"/>
      <c r="AE4750" s="19"/>
      <c r="AF4750" s="19"/>
      <c r="AG4750" s="19"/>
      <c r="AH4750" s="19"/>
      <c r="AI4750" s="19"/>
      <c r="AJ4750" s="19"/>
      <c r="AK4750" s="19"/>
      <c r="AL4750" s="19"/>
      <c r="AM4750" s="19"/>
      <c r="AN4750" s="19"/>
      <c r="AO4750" s="19"/>
      <c r="AP4750" s="19"/>
      <c r="AQ4750" s="19"/>
      <c r="AR4750" s="19"/>
      <c r="AS4750" s="19"/>
      <c r="AT4750" s="19"/>
      <c r="AU4750" s="19"/>
      <c r="AV4750" s="19"/>
      <c r="AW4750" s="19"/>
    </row>
    <row r="4751" spans="1:49">
      <c r="A4751" s="36"/>
      <c r="B4751" s="19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9"/>
      <c r="AB4751" s="19"/>
      <c r="AC4751" s="19"/>
      <c r="AD4751" s="19"/>
      <c r="AE4751" s="19"/>
      <c r="AF4751" s="19"/>
      <c r="AG4751" s="19"/>
      <c r="AH4751" s="19"/>
      <c r="AI4751" s="19"/>
      <c r="AJ4751" s="19"/>
      <c r="AK4751" s="19"/>
      <c r="AL4751" s="19"/>
      <c r="AM4751" s="19"/>
      <c r="AN4751" s="19"/>
      <c r="AO4751" s="19"/>
      <c r="AP4751" s="19"/>
      <c r="AQ4751" s="19"/>
      <c r="AR4751" s="19"/>
      <c r="AS4751" s="19"/>
      <c r="AT4751" s="19"/>
      <c r="AU4751" s="19"/>
      <c r="AV4751" s="19"/>
      <c r="AW4751" s="19"/>
    </row>
    <row r="4752" spans="1:49">
      <c r="A4752" s="36"/>
      <c r="B4752" s="19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9"/>
      <c r="AB4752" s="19"/>
      <c r="AC4752" s="19"/>
      <c r="AD4752" s="19"/>
      <c r="AE4752" s="19"/>
      <c r="AF4752" s="19"/>
      <c r="AG4752" s="19"/>
      <c r="AH4752" s="19"/>
      <c r="AI4752" s="19"/>
      <c r="AJ4752" s="19"/>
      <c r="AK4752" s="19"/>
      <c r="AL4752" s="19"/>
      <c r="AM4752" s="19"/>
      <c r="AN4752" s="19"/>
      <c r="AO4752" s="19"/>
      <c r="AP4752" s="19"/>
      <c r="AQ4752" s="19"/>
      <c r="AR4752" s="19"/>
      <c r="AS4752" s="19"/>
      <c r="AT4752" s="19"/>
      <c r="AU4752" s="19"/>
      <c r="AV4752" s="19"/>
      <c r="AW4752" s="19"/>
    </row>
    <row r="4753" spans="1:49">
      <c r="A4753" s="36"/>
      <c r="B4753" s="19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9"/>
      <c r="AB4753" s="19"/>
      <c r="AC4753" s="19"/>
      <c r="AD4753" s="19"/>
      <c r="AE4753" s="19"/>
      <c r="AF4753" s="19"/>
      <c r="AG4753" s="19"/>
      <c r="AH4753" s="19"/>
      <c r="AI4753" s="19"/>
      <c r="AJ4753" s="19"/>
      <c r="AK4753" s="19"/>
      <c r="AL4753" s="19"/>
      <c r="AM4753" s="19"/>
      <c r="AN4753" s="19"/>
      <c r="AO4753" s="19"/>
      <c r="AP4753" s="19"/>
      <c r="AQ4753" s="19"/>
      <c r="AR4753" s="19"/>
      <c r="AS4753" s="19"/>
      <c r="AT4753" s="19"/>
      <c r="AU4753" s="19"/>
      <c r="AV4753" s="19"/>
      <c r="AW4753" s="19"/>
    </row>
    <row r="4754" spans="1:49">
      <c r="A4754" s="36"/>
      <c r="B4754" s="19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"/>
      <c r="AQ4754" s="19"/>
      <c r="AR4754" s="19"/>
      <c r="AS4754" s="19"/>
      <c r="AT4754" s="19"/>
      <c r="AU4754" s="19"/>
      <c r="AV4754" s="19"/>
      <c r="AW4754" s="19"/>
    </row>
    <row r="4755" spans="1:49">
      <c r="A4755" s="36"/>
      <c r="B4755" s="19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9"/>
      <c r="AB4755" s="19"/>
      <c r="AC4755" s="19"/>
      <c r="AD4755" s="19"/>
      <c r="AE4755" s="19"/>
      <c r="AF4755" s="19"/>
      <c r="AG4755" s="19"/>
      <c r="AH4755" s="19"/>
      <c r="AI4755" s="19"/>
      <c r="AJ4755" s="19"/>
      <c r="AK4755" s="19"/>
      <c r="AL4755" s="19"/>
      <c r="AM4755" s="19"/>
      <c r="AN4755" s="19"/>
      <c r="AO4755" s="19"/>
      <c r="AP4755" s="19"/>
      <c r="AQ4755" s="19"/>
      <c r="AR4755" s="19"/>
      <c r="AS4755" s="19"/>
      <c r="AT4755" s="19"/>
      <c r="AU4755" s="19"/>
      <c r="AV4755" s="19"/>
      <c r="AW4755" s="19"/>
    </row>
    <row r="4756" spans="1:49">
      <c r="A4756" s="36"/>
      <c r="B4756" s="19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9"/>
      <c r="AB4756" s="19"/>
      <c r="AC4756" s="19"/>
      <c r="AD4756" s="19"/>
      <c r="AE4756" s="19"/>
      <c r="AF4756" s="19"/>
      <c r="AG4756" s="19"/>
      <c r="AH4756" s="19"/>
      <c r="AI4756" s="19"/>
      <c r="AJ4756" s="19"/>
      <c r="AK4756" s="19"/>
      <c r="AL4756" s="19"/>
      <c r="AM4756" s="19"/>
      <c r="AN4756" s="19"/>
      <c r="AO4756" s="19"/>
      <c r="AP4756" s="19"/>
      <c r="AQ4756" s="19"/>
      <c r="AR4756" s="19"/>
      <c r="AS4756" s="19"/>
      <c r="AT4756" s="19"/>
      <c r="AU4756" s="19"/>
      <c r="AV4756" s="19"/>
      <c r="AW4756" s="19"/>
    </row>
    <row r="4757" spans="1:49">
      <c r="A4757" s="36"/>
      <c r="B4757" s="19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9"/>
      <c r="AB4757" s="19"/>
      <c r="AC4757" s="19"/>
      <c r="AD4757" s="19"/>
      <c r="AE4757" s="19"/>
      <c r="AF4757" s="19"/>
      <c r="AG4757" s="19"/>
      <c r="AH4757" s="19"/>
      <c r="AI4757" s="19"/>
      <c r="AJ4757" s="19"/>
      <c r="AK4757" s="19"/>
      <c r="AL4757" s="19"/>
      <c r="AM4757" s="19"/>
      <c r="AN4757" s="19"/>
      <c r="AO4757" s="19"/>
      <c r="AP4757" s="19"/>
      <c r="AQ4757" s="19"/>
      <c r="AR4757" s="19"/>
      <c r="AS4757" s="19"/>
      <c r="AT4757" s="19"/>
      <c r="AU4757" s="19"/>
      <c r="AV4757" s="19"/>
      <c r="AW4757" s="19"/>
    </row>
    <row r="4758" spans="1:49">
      <c r="A4758" s="36"/>
      <c r="B4758" s="19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9"/>
      <c r="AB4758" s="19"/>
      <c r="AC4758" s="19"/>
      <c r="AD4758" s="19"/>
      <c r="AE4758" s="19"/>
      <c r="AF4758" s="19"/>
      <c r="AG4758" s="19"/>
      <c r="AH4758" s="19"/>
      <c r="AI4758" s="19"/>
      <c r="AJ4758" s="19"/>
      <c r="AK4758" s="19"/>
      <c r="AL4758" s="19"/>
      <c r="AM4758" s="19"/>
      <c r="AN4758" s="19"/>
      <c r="AO4758" s="19"/>
      <c r="AP4758" s="19"/>
      <c r="AQ4758" s="19"/>
      <c r="AR4758" s="19"/>
      <c r="AS4758" s="19"/>
      <c r="AT4758" s="19"/>
      <c r="AU4758" s="19"/>
      <c r="AV4758" s="19"/>
      <c r="AW4758" s="19"/>
    </row>
    <row r="4759" spans="1:49">
      <c r="A4759" s="36"/>
      <c r="B4759" s="19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9"/>
      <c r="AB4759" s="19"/>
      <c r="AC4759" s="19"/>
      <c r="AD4759" s="19"/>
      <c r="AE4759" s="19"/>
      <c r="AF4759" s="19"/>
      <c r="AG4759" s="19"/>
      <c r="AH4759" s="19"/>
      <c r="AI4759" s="19"/>
      <c r="AJ4759" s="19"/>
      <c r="AK4759" s="19"/>
      <c r="AL4759" s="19"/>
      <c r="AM4759" s="19"/>
      <c r="AN4759" s="19"/>
      <c r="AO4759" s="19"/>
      <c r="AP4759" s="19"/>
      <c r="AQ4759" s="19"/>
      <c r="AR4759" s="19"/>
      <c r="AS4759" s="19"/>
      <c r="AT4759" s="19"/>
      <c r="AU4759" s="19"/>
      <c r="AV4759" s="19"/>
      <c r="AW4759" s="19"/>
    </row>
    <row r="4760" spans="1:49">
      <c r="A4760" s="36"/>
      <c r="B4760" s="19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9"/>
      <c r="AB4760" s="19"/>
      <c r="AC4760" s="19"/>
      <c r="AD4760" s="19"/>
      <c r="AE4760" s="19"/>
      <c r="AF4760" s="19"/>
      <c r="AG4760" s="19"/>
      <c r="AH4760" s="19"/>
      <c r="AI4760" s="19"/>
      <c r="AJ4760" s="19"/>
      <c r="AK4760" s="19"/>
      <c r="AL4760" s="19"/>
      <c r="AM4760" s="19"/>
      <c r="AN4760" s="19"/>
      <c r="AO4760" s="19"/>
      <c r="AP4760" s="19"/>
      <c r="AQ4760" s="19"/>
      <c r="AR4760" s="19"/>
      <c r="AS4760" s="19"/>
      <c r="AT4760" s="19"/>
      <c r="AU4760" s="19"/>
      <c r="AV4760" s="19"/>
      <c r="AW4760" s="19"/>
    </row>
    <row r="4761" spans="1:49">
      <c r="A4761" s="36"/>
      <c r="B4761" s="19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19"/>
      <c r="AN4761" s="19"/>
      <c r="AO4761" s="19"/>
      <c r="AP4761" s="19"/>
      <c r="AQ4761" s="19"/>
      <c r="AR4761" s="19"/>
      <c r="AS4761" s="19"/>
      <c r="AT4761" s="19"/>
      <c r="AU4761" s="19"/>
      <c r="AV4761" s="19"/>
      <c r="AW4761" s="19"/>
    </row>
    <row r="4762" spans="1:49">
      <c r="A4762" s="36"/>
      <c r="B4762" s="19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9"/>
      <c r="AB4762" s="19"/>
      <c r="AC4762" s="19"/>
      <c r="AD4762" s="19"/>
      <c r="AE4762" s="19"/>
      <c r="AF4762" s="19"/>
      <c r="AG4762" s="19"/>
      <c r="AH4762" s="19"/>
      <c r="AI4762" s="19"/>
      <c r="AJ4762" s="19"/>
      <c r="AK4762" s="19"/>
      <c r="AL4762" s="19"/>
      <c r="AM4762" s="19"/>
      <c r="AN4762" s="19"/>
      <c r="AO4762" s="19"/>
      <c r="AP4762" s="19"/>
      <c r="AQ4762" s="19"/>
      <c r="AR4762" s="19"/>
      <c r="AS4762" s="19"/>
      <c r="AT4762" s="19"/>
      <c r="AU4762" s="19"/>
      <c r="AV4762" s="19"/>
      <c r="AW4762" s="19"/>
    </row>
    <row r="4763" spans="1:49">
      <c r="A4763" s="36"/>
      <c r="B4763" s="19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9"/>
      <c r="AB4763" s="19"/>
      <c r="AC4763" s="19"/>
      <c r="AD4763" s="19"/>
      <c r="AE4763" s="19"/>
      <c r="AF4763" s="19"/>
      <c r="AG4763" s="19"/>
      <c r="AH4763" s="19"/>
      <c r="AI4763" s="19"/>
      <c r="AJ4763" s="19"/>
      <c r="AK4763" s="19"/>
      <c r="AL4763" s="19"/>
      <c r="AM4763" s="19"/>
      <c r="AN4763" s="19"/>
      <c r="AO4763" s="19"/>
      <c r="AP4763" s="19"/>
      <c r="AQ4763" s="19"/>
      <c r="AR4763" s="19"/>
      <c r="AS4763" s="19"/>
      <c r="AT4763" s="19"/>
      <c r="AU4763" s="19"/>
      <c r="AV4763" s="19"/>
      <c r="AW4763" s="19"/>
    </row>
    <row r="4764" spans="1:49">
      <c r="A4764" s="36"/>
      <c r="B4764" s="19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9"/>
      <c r="AB4764" s="19"/>
      <c r="AC4764" s="19"/>
      <c r="AD4764" s="19"/>
      <c r="AE4764" s="19"/>
      <c r="AF4764" s="19"/>
      <c r="AG4764" s="19"/>
      <c r="AH4764" s="19"/>
      <c r="AI4764" s="19"/>
      <c r="AJ4764" s="19"/>
      <c r="AK4764" s="19"/>
      <c r="AL4764" s="19"/>
      <c r="AM4764" s="19"/>
      <c r="AN4764" s="19"/>
      <c r="AO4764" s="19"/>
      <c r="AP4764" s="19"/>
      <c r="AQ4764" s="19"/>
      <c r="AR4764" s="19"/>
      <c r="AS4764" s="19"/>
      <c r="AT4764" s="19"/>
      <c r="AU4764" s="19"/>
      <c r="AV4764" s="19"/>
      <c r="AW4764" s="19"/>
    </row>
    <row r="4765" spans="1:49">
      <c r="A4765" s="36"/>
      <c r="B4765" s="19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</row>
    <row r="4766" spans="1:49">
      <c r="A4766" s="36"/>
      <c r="B4766" s="19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9"/>
      <c r="AB4766" s="19"/>
      <c r="AC4766" s="19"/>
      <c r="AD4766" s="19"/>
      <c r="AE4766" s="19"/>
      <c r="AF4766" s="19"/>
      <c r="AG4766" s="19"/>
      <c r="AH4766" s="19"/>
      <c r="AI4766" s="19"/>
      <c r="AJ4766" s="19"/>
      <c r="AK4766" s="19"/>
      <c r="AL4766" s="19"/>
      <c r="AM4766" s="19"/>
      <c r="AN4766" s="19"/>
      <c r="AO4766" s="19"/>
      <c r="AP4766" s="19"/>
      <c r="AQ4766" s="19"/>
      <c r="AR4766" s="19"/>
      <c r="AS4766" s="19"/>
      <c r="AT4766" s="19"/>
      <c r="AU4766" s="19"/>
      <c r="AV4766" s="19"/>
      <c r="AW4766" s="19"/>
    </row>
    <row r="4767" spans="1:49">
      <c r="A4767" s="36"/>
      <c r="B4767" s="19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9"/>
      <c r="AB4767" s="19"/>
      <c r="AC4767" s="19"/>
      <c r="AD4767" s="19"/>
      <c r="AE4767" s="19"/>
      <c r="AF4767" s="19"/>
      <c r="AG4767" s="19"/>
      <c r="AH4767" s="19"/>
      <c r="AI4767" s="19"/>
      <c r="AJ4767" s="19"/>
      <c r="AK4767" s="19"/>
      <c r="AL4767" s="19"/>
      <c r="AM4767" s="19"/>
      <c r="AN4767" s="19"/>
      <c r="AO4767" s="19"/>
      <c r="AP4767" s="19"/>
      <c r="AQ4767" s="19"/>
      <c r="AR4767" s="19"/>
      <c r="AS4767" s="19"/>
      <c r="AT4767" s="19"/>
      <c r="AU4767" s="19"/>
      <c r="AV4767" s="19"/>
      <c r="AW4767" s="19"/>
    </row>
    <row r="4768" spans="1:49">
      <c r="A4768" s="36"/>
      <c r="B4768" s="19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9"/>
      <c r="AB4768" s="19"/>
      <c r="AC4768" s="19"/>
      <c r="AD4768" s="19"/>
      <c r="AE4768" s="19"/>
      <c r="AF4768" s="19"/>
      <c r="AG4768" s="19"/>
      <c r="AH4768" s="19"/>
      <c r="AI4768" s="19"/>
      <c r="AJ4768" s="19"/>
      <c r="AK4768" s="19"/>
      <c r="AL4768" s="19"/>
      <c r="AM4768" s="19"/>
      <c r="AN4768" s="19"/>
      <c r="AO4768" s="19"/>
      <c r="AP4768" s="19"/>
      <c r="AQ4768" s="19"/>
      <c r="AR4768" s="19"/>
      <c r="AS4768" s="19"/>
      <c r="AT4768" s="19"/>
      <c r="AU4768" s="19"/>
      <c r="AV4768" s="19"/>
      <c r="AW4768" s="19"/>
    </row>
    <row r="4769" spans="1:49">
      <c r="A4769" s="36"/>
      <c r="B4769" s="19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19"/>
      <c r="AQ4769" s="19"/>
      <c r="AR4769" s="19"/>
      <c r="AS4769" s="19"/>
      <c r="AT4769" s="19"/>
      <c r="AU4769" s="19"/>
      <c r="AV4769" s="19"/>
      <c r="AW4769" s="19"/>
    </row>
    <row r="4770" spans="1:49">
      <c r="A4770" s="36"/>
      <c r="B4770" s="19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9"/>
      <c r="AB4770" s="19"/>
      <c r="AC4770" s="19"/>
      <c r="AD4770" s="19"/>
      <c r="AE4770" s="19"/>
      <c r="AF4770" s="19"/>
      <c r="AG4770" s="19"/>
      <c r="AH4770" s="19"/>
      <c r="AI4770" s="19"/>
      <c r="AJ4770" s="19"/>
      <c r="AK4770" s="19"/>
      <c r="AL4770" s="19"/>
      <c r="AM4770" s="19"/>
      <c r="AN4770" s="19"/>
      <c r="AO4770" s="19"/>
      <c r="AP4770" s="19"/>
      <c r="AQ4770" s="19"/>
      <c r="AR4770" s="19"/>
      <c r="AS4770" s="19"/>
      <c r="AT4770" s="19"/>
      <c r="AU4770" s="19"/>
      <c r="AV4770" s="19"/>
      <c r="AW4770" s="19"/>
    </row>
    <row r="4771" spans="1:49">
      <c r="A4771" s="36"/>
      <c r="B4771" s="19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"/>
      <c r="AN4771" s="19"/>
      <c r="AO4771" s="19"/>
      <c r="AP4771" s="19"/>
      <c r="AQ4771" s="19"/>
      <c r="AR4771" s="19"/>
      <c r="AS4771" s="19"/>
      <c r="AT4771" s="19"/>
      <c r="AU4771" s="19"/>
      <c r="AV4771" s="19"/>
      <c r="AW4771" s="19"/>
    </row>
    <row r="4772" spans="1:49">
      <c r="A4772" s="36"/>
      <c r="B4772" s="19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9"/>
      <c r="AB4772" s="19"/>
      <c r="AC4772" s="19"/>
      <c r="AD4772" s="19"/>
      <c r="AE4772" s="19"/>
      <c r="AF4772" s="19"/>
      <c r="AG4772" s="19"/>
      <c r="AH4772" s="19"/>
      <c r="AI4772" s="19"/>
      <c r="AJ4772" s="19"/>
      <c r="AK4772" s="19"/>
      <c r="AL4772" s="19"/>
      <c r="AM4772" s="19"/>
      <c r="AN4772" s="19"/>
      <c r="AO4772" s="19"/>
      <c r="AP4772" s="19"/>
      <c r="AQ4772" s="19"/>
      <c r="AR4772" s="19"/>
      <c r="AS4772" s="19"/>
      <c r="AT4772" s="19"/>
      <c r="AU4772" s="19"/>
      <c r="AV4772" s="19"/>
      <c r="AW4772" s="19"/>
    </row>
    <row r="4773" spans="1:49">
      <c r="A4773" s="36"/>
      <c r="B4773" s="19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19"/>
      <c r="AR4773" s="19"/>
      <c r="AS4773" s="19"/>
      <c r="AT4773" s="19"/>
      <c r="AU4773" s="19"/>
      <c r="AV4773" s="19"/>
      <c r="AW4773" s="19"/>
    </row>
    <row r="4774" spans="1:49">
      <c r="A4774" s="36"/>
      <c r="B4774" s="19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</row>
    <row r="4775" spans="1:49">
      <c r="A4775" s="36"/>
      <c r="B4775" s="19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9"/>
      <c r="AB4775" s="19"/>
      <c r="AC4775" s="19"/>
      <c r="AD4775" s="19"/>
      <c r="AE4775" s="19"/>
      <c r="AF4775" s="19"/>
      <c r="AG4775" s="19"/>
      <c r="AH4775" s="19"/>
      <c r="AI4775" s="19"/>
      <c r="AJ4775" s="19"/>
      <c r="AK4775" s="19"/>
      <c r="AL4775" s="19"/>
      <c r="AM4775" s="19"/>
      <c r="AN4775" s="19"/>
      <c r="AO4775" s="19"/>
      <c r="AP4775" s="19"/>
      <c r="AQ4775" s="19"/>
      <c r="AR4775" s="19"/>
      <c r="AS4775" s="19"/>
      <c r="AT4775" s="19"/>
      <c r="AU4775" s="19"/>
      <c r="AV4775" s="19"/>
      <c r="AW4775" s="19"/>
    </row>
    <row r="4776" spans="1:49">
      <c r="A4776" s="36"/>
      <c r="B4776" s="19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</row>
    <row r="4777" spans="1:49">
      <c r="A4777" s="36"/>
      <c r="B4777" s="19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9"/>
      <c r="AB4777" s="19"/>
      <c r="AC4777" s="19"/>
      <c r="AD4777" s="19"/>
      <c r="AE4777" s="19"/>
      <c r="AF4777" s="19"/>
      <c r="AG4777" s="19"/>
      <c r="AH4777" s="19"/>
      <c r="AI4777" s="19"/>
      <c r="AJ4777" s="19"/>
      <c r="AK4777" s="19"/>
      <c r="AL4777" s="19"/>
      <c r="AM4777" s="19"/>
      <c r="AN4777" s="19"/>
      <c r="AO4777" s="19"/>
      <c r="AP4777" s="19"/>
      <c r="AQ4777" s="19"/>
      <c r="AR4777" s="19"/>
      <c r="AS4777" s="19"/>
      <c r="AT4777" s="19"/>
      <c r="AU4777" s="19"/>
      <c r="AV4777" s="19"/>
      <c r="AW4777" s="19"/>
    </row>
    <row r="4778" spans="1:49">
      <c r="A4778" s="36"/>
      <c r="B4778" s="19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9"/>
      <c r="AB4778" s="19"/>
      <c r="AC4778" s="19"/>
      <c r="AD4778" s="19"/>
      <c r="AE4778" s="19"/>
      <c r="AF4778" s="19"/>
      <c r="AG4778" s="19"/>
      <c r="AH4778" s="19"/>
      <c r="AI4778" s="19"/>
      <c r="AJ4778" s="19"/>
      <c r="AK4778" s="19"/>
      <c r="AL4778" s="19"/>
      <c r="AM4778" s="19"/>
      <c r="AN4778" s="19"/>
      <c r="AO4778" s="19"/>
      <c r="AP4778" s="19"/>
      <c r="AQ4778" s="19"/>
      <c r="AR4778" s="19"/>
      <c r="AS4778" s="19"/>
      <c r="AT4778" s="19"/>
      <c r="AU4778" s="19"/>
      <c r="AV4778" s="19"/>
      <c r="AW4778" s="19"/>
    </row>
    <row r="4779" spans="1:49">
      <c r="A4779" s="36"/>
      <c r="B4779" s="19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9"/>
      <c r="AB4779" s="19"/>
      <c r="AC4779" s="19"/>
      <c r="AD4779" s="19"/>
      <c r="AE4779" s="19"/>
      <c r="AF4779" s="19"/>
      <c r="AG4779" s="19"/>
      <c r="AH4779" s="19"/>
      <c r="AI4779" s="19"/>
      <c r="AJ4779" s="19"/>
      <c r="AK4779" s="19"/>
      <c r="AL4779" s="19"/>
      <c r="AM4779" s="19"/>
      <c r="AN4779" s="19"/>
      <c r="AO4779" s="19"/>
      <c r="AP4779" s="19"/>
      <c r="AQ4779" s="19"/>
      <c r="AR4779" s="19"/>
      <c r="AS4779" s="19"/>
      <c r="AT4779" s="19"/>
      <c r="AU4779" s="19"/>
      <c r="AV4779" s="19"/>
      <c r="AW4779" s="19"/>
    </row>
    <row r="4780" spans="1:49">
      <c r="A4780" s="36"/>
      <c r="B4780" s="19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9"/>
      <c r="AB4780" s="19"/>
      <c r="AC4780" s="19"/>
      <c r="AD4780" s="19"/>
      <c r="AE4780" s="19"/>
      <c r="AF4780" s="19"/>
      <c r="AG4780" s="19"/>
      <c r="AH4780" s="19"/>
      <c r="AI4780" s="19"/>
      <c r="AJ4780" s="19"/>
      <c r="AK4780" s="19"/>
      <c r="AL4780" s="19"/>
      <c r="AM4780" s="19"/>
      <c r="AN4780" s="19"/>
      <c r="AO4780" s="19"/>
      <c r="AP4780" s="19"/>
      <c r="AQ4780" s="19"/>
      <c r="AR4780" s="19"/>
      <c r="AS4780" s="19"/>
      <c r="AT4780" s="19"/>
      <c r="AU4780" s="19"/>
      <c r="AV4780" s="19"/>
      <c r="AW4780" s="19"/>
    </row>
    <row r="4781" spans="1:49">
      <c r="A4781" s="36"/>
      <c r="B4781" s="19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9"/>
      <c r="AB4781" s="19"/>
      <c r="AC4781" s="19"/>
      <c r="AD4781" s="19"/>
      <c r="AE4781" s="19"/>
      <c r="AF4781" s="19"/>
      <c r="AG4781" s="19"/>
      <c r="AH4781" s="19"/>
      <c r="AI4781" s="19"/>
      <c r="AJ4781" s="19"/>
      <c r="AK4781" s="19"/>
      <c r="AL4781" s="19"/>
      <c r="AM4781" s="19"/>
      <c r="AN4781" s="19"/>
      <c r="AO4781" s="19"/>
      <c r="AP4781" s="19"/>
      <c r="AQ4781" s="19"/>
      <c r="AR4781" s="19"/>
      <c r="AS4781" s="19"/>
      <c r="AT4781" s="19"/>
      <c r="AU4781" s="19"/>
      <c r="AV4781" s="19"/>
      <c r="AW4781" s="19"/>
    </row>
    <row r="4782" spans="1:49">
      <c r="A4782" s="36"/>
      <c r="B4782" s="19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"/>
      <c r="AG4782" s="19"/>
      <c r="AH4782" s="19"/>
      <c r="AI4782" s="19"/>
      <c r="AJ4782" s="19"/>
      <c r="AK4782" s="19"/>
      <c r="AL4782" s="19"/>
      <c r="AM4782" s="19"/>
      <c r="AN4782" s="19"/>
      <c r="AO4782" s="19"/>
      <c r="AP4782" s="19"/>
      <c r="AQ4782" s="19"/>
      <c r="AR4782" s="19"/>
      <c r="AS4782" s="19"/>
      <c r="AT4782" s="19"/>
      <c r="AU4782" s="19"/>
      <c r="AV4782" s="19"/>
      <c r="AW4782" s="19"/>
    </row>
    <row r="4783" spans="1:49">
      <c r="A4783" s="36"/>
      <c r="B4783" s="19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9"/>
      <c r="AB4783" s="19"/>
      <c r="AC4783" s="19"/>
      <c r="AD4783" s="19"/>
      <c r="AE4783" s="19"/>
      <c r="AF4783" s="19"/>
      <c r="AG4783" s="19"/>
      <c r="AH4783" s="19"/>
      <c r="AI4783" s="19"/>
      <c r="AJ4783" s="19"/>
      <c r="AK4783" s="19"/>
      <c r="AL4783" s="19"/>
      <c r="AM4783" s="19"/>
      <c r="AN4783" s="19"/>
      <c r="AO4783" s="19"/>
      <c r="AP4783" s="19"/>
      <c r="AQ4783" s="19"/>
      <c r="AR4783" s="19"/>
      <c r="AS4783" s="19"/>
      <c r="AT4783" s="19"/>
      <c r="AU4783" s="19"/>
      <c r="AV4783" s="19"/>
      <c r="AW4783" s="19"/>
    </row>
    <row r="4784" spans="1:49">
      <c r="A4784" s="36"/>
      <c r="B4784" s="19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9"/>
      <c r="AB4784" s="19"/>
      <c r="AC4784" s="19"/>
      <c r="AD4784" s="19"/>
      <c r="AE4784" s="19"/>
      <c r="AF4784" s="19"/>
      <c r="AG4784" s="19"/>
      <c r="AH4784" s="19"/>
      <c r="AI4784" s="19"/>
      <c r="AJ4784" s="19"/>
      <c r="AK4784" s="19"/>
      <c r="AL4784" s="19"/>
      <c r="AM4784" s="19"/>
      <c r="AN4784" s="19"/>
      <c r="AO4784" s="19"/>
      <c r="AP4784" s="19"/>
      <c r="AQ4784" s="19"/>
      <c r="AR4784" s="19"/>
      <c r="AS4784" s="19"/>
      <c r="AT4784" s="19"/>
      <c r="AU4784" s="19"/>
      <c r="AV4784" s="19"/>
      <c r="AW4784" s="19"/>
    </row>
    <row r="4785" spans="1:49">
      <c r="A4785" s="36"/>
      <c r="B4785" s="19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9"/>
      <c r="AB4785" s="19"/>
      <c r="AC4785" s="19"/>
      <c r="AD4785" s="19"/>
      <c r="AE4785" s="19"/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</row>
    <row r="4786" spans="1:49">
      <c r="A4786" s="36"/>
      <c r="B4786" s="19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9"/>
      <c r="AB4786" s="19"/>
      <c r="AC4786" s="19"/>
      <c r="AD4786" s="19"/>
      <c r="AE4786" s="19"/>
      <c r="AF4786" s="19"/>
      <c r="AG4786" s="19"/>
      <c r="AH4786" s="19"/>
      <c r="AI4786" s="19"/>
      <c r="AJ4786" s="19"/>
      <c r="AK4786" s="19"/>
      <c r="AL4786" s="19"/>
      <c r="AM4786" s="19"/>
      <c r="AN4786" s="19"/>
      <c r="AO4786" s="19"/>
      <c r="AP4786" s="19"/>
      <c r="AQ4786" s="19"/>
      <c r="AR4786" s="19"/>
      <c r="AS4786" s="19"/>
      <c r="AT4786" s="19"/>
      <c r="AU4786" s="19"/>
      <c r="AV4786" s="19"/>
      <c r="AW4786" s="19"/>
    </row>
    <row r="4787" spans="1:49">
      <c r="A4787" s="36"/>
      <c r="B4787" s="19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9"/>
      <c r="AB4787" s="19"/>
      <c r="AC4787" s="19"/>
      <c r="AD4787" s="19"/>
      <c r="AE4787" s="19"/>
      <c r="AF4787" s="19"/>
      <c r="AG4787" s="19"/>
      <c r="AH4787" s="19"/>
      <c r="AI4787" s="19"/>
      <c r="AJ4787" s="19"/>
      <c r="AK4787" s="19"/>
      <c r="AL4787" s="19"/>
      <c r="AM4787" s="19"/>
      <c r="AN4787" s="19"/>
      <c r="AO4787" s="19"/>
      <c r="AP4787" s="19"/>
      <c r="AQ4787" s="19"/>
      <c r="AR4787" s="19"/>
      <c r="AS4787" s="19"/>
      <c r="AT4787" s="19"/>
      <c r="AU4787" s="19"/>
      <c r="AV4787" s="19"/>
      <c r="AW4787" s="19"/>
    </row>
    <row r="4788" spans="1:49">
      <c r="A4788" s="36"/>
      <c r="B4788" s="19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"/>
      <c r="AE4788" s="19"/>
      <c r="AF4788" s="19"/>
      <c r="AG4788" s="19"/>
      <c r="AH4788" s="19"/>
      <c r="AI4788" s="19"/>
      <c r="AJ4788" s="19"/>
      <c r="AK4788" s="19"/>
      <c r="AL4788" s="19"/>
      <c r="AM4788" s="19"/>
      <c r="AN4788" s="19"/>
      <c r="AO4788" s="19"/>
      <c r="AP4788" s="19"/>
      <c r="AQ4788" s="19"/>
      <c r="AR4788" s="19"/>
      <c r="AS4788" s="19"/>
      <c r="AT4788" s="19"/>
      <c r="AU4788" s="19"/>
      <c r="AV4788" s="19"/>
      <c r="AW4788" s="19"/>
    </row>
    <row r="4789" spans="1:49">
      <c r="A4789" s="36"/>
      <c r="B4789" s="19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9"/>
      <c r="AB4789" s="19"/>
      <c r="AC4789" s="19"/>
      <c r="AD4789" s="19"/>
      <c r="AE4789" s="19"/>
      <c r="AF4789" s="19"/>
      <c r="AG4789" s="19"/>
      <c r="AH4789" s="19"/>
      <c r="AI4789" s="19"/>
      <c r="AJ4789" s="19"/>
      <c r="AK4789" s="19"/>
      <c r="AL4789" s="19"/>
      <c r="AM4789" s="19"/>
      <c r="AN4789" s="19"/>
      <c r="AO4789" s="19"/>
      <c r="AP4789" s="19"/>
      <c r="AQ4789" s="19"/>
      <c r="AR4789" s="19"/>
      <c r="AS4789" s="19"/>
      <c r="AT4789" s="19"/>
      <c r="AU4789" s="19"/>
      <c r="AV4789" s="19"/>
      <c r="AW4789" s="19"/>
    </row>
    <row r="4790" spans="1:49">
      <c r="A4790" s="36"/>
      <c r="B4790" s="19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9"/>
      <c r="AB4790" s="19"/>
      <c r="AC4790" s="19"/>
      <c r="AD4790" s="19"/>
      <c r="AE4790" s="19"/>
      <c r="AF4790" s="19"/>
      <c r="AG4790" s="19"/>
      <c r="AH4790" s="19"/>
      <c r="AI4790" s="19"/>
      <c r="AJ4790" s="19"/>
      <c r="AK4790" s="19"/>
      <c r="AL4790" s="19"/>
      <c r="AM4790" s="19"/>
      <c r="AN4790" s="19"/>
      <c r="AO4790" s="19"/>
      <c r="AP4790" s="19"/>
      <c r="AQ4790" s="19"/>
      <c r="AR4790" s="19"/>
      <c r="AS4790" s="19"/>
      <c r="AT4790" s="19"/>
      <c r="AU4790" s="19"/>
      <c r="AV4790" s="19"/>
      <c r="AW4790" s="19"/>
    </row>
    <row r="4791" spans="1:49">
      <c r="A4791" s="36"/>
      <c r="B4791" s="19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9"/>
      <c r="AB4791" s="19"/>
      <c r="AC4791" s="19"/>
      <c r="AD4791" s="19"/>
      <c r="AE4791" s="19"/>
      <c r="AF4791" s="19"/>
      <c r="AG4791" s="19"/>
      <c r="AH4791" s="19"/>
      <c r="AI4791" s="19"/>
      <c r="AJ4791" s="19"/>
      <c r="AK4791" s="19"/>
      <c r="AL4791" s="19"/>
      <c r="AM4791" s="19"/>
      <c r="AN4791" s="19"/>
      <c r="AO4791" s="19"/>
      <c r="AP4791" s="19"/>
      <c r="AQ4791" s="19"/>
      <c r="AR4791" s="19"/>
      <c r="AS4791" s="19"/>
      <c r="AT4791" s="19"/>
      <c r="AU4791" s="19"/>
      <c r="AV4791" s="19"/>
      <c r="AW4791" s="19"/>
    </row>
    <row r="4792" spans="1:49">
      <c r="A4792" s="36"/>
      <c r="B4792" s="19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9"/>
      <c r="AB4792" s="19"/>
      <c r="AC4792" s="19"/>
      <c r="AD4792" s="19"/>
      <c r="AE4792" s="19"/>
      <c r="AF4792" s="19"/>
      <c r="AG4792" s="19"/>
      <c r="AH4792" s="19"/>
      <c r="AI4792" s="19"/>
      <c r="AJ4792" s="19"/>
      <c r="AK4792" s="19"/>
      <c r="AL4792" s="19"/>
      <c r="AM4792" s="19"/>
      <c r="AN4792" s="19"/>
      <c r="AO4792" s="19"/>
      <c r="AP4792" s="19"/>
      <c r="AQ4792" s="19"/>
      <c r="AR4792" s="19"/>
      <c r="AS4792" s="19"/>
      <c r="AT4792" s="19"/>
      <c r="AU4792" s="19"/>
      <c r="AV4792" s="19"/>
      <c r="AW4792" s="19"/>
    </row>
    <row r="4793" spans="1:49">
      <c r="A4793" s="36"/>
      <c r="B4793" s="19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9"/>
      <c r="AB4793" s="19"/>
      <c r="AC4793" s="19"/>
      <c r="AD4793" s="19"/>
      <c r="AE4793" s="19"/>
      <c r="AF4793" s="19"/>
      <c r="AG4793" s="19"/>
      <c r="AH4793" s="19"/>
      <c r="AI4793" s="19"/>
      <c r="AJ4793" s="19"/>
      <c r="AK4793" s="19"/>
      <c r="AL4793" s="19"/>
      <c r="AM4793" s="19"/>
      <c r="AN4793" s="19"/>
      <c r="AO4793" s="19"/>
      <c r="AP4793" s="19"/>
      <c r="AQ4793" s="19"/>
      <c r="AR4793" s="19"/>
      <c r="AS4793" s="19"/>
      <c r="AT4793" s="19"/>
      <c r="AU4793" s="19"/>
      <c r="AV4793" s="19"/>
      <c r="AW4793" s="19"/>
    </row>
    <row r="4794" spans="1:49">
      <c r="A4794" s="36"/>
      <c r="B4794" s="19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9"/>
      <c r="AB4794" s="19"/>
      <c r="AC4794" s="19"/>
      <c r="AD4794" s="19"/>
      <c r="AE4794" s="19"/>
      <c r="AF4794" s="19"/>
      <c r="AG4794" s="19"/>
      <c r="AH4794" s="19"/>
      <c r="AI4794" s="19"/>
      <c r="AJ4794" s="19"/>
      <c r="AK4794" s="19"/>
      <c r="AL4794" s="19"/>
      <c r="AM4794" s="19"/>
      <c r="AN4794" s="19"/>
      <c r="AO4794" s="19"/>
      <c r="AP4794" s="19"/>
      <c r="AQ4794" s="19"/>
      <c r="AR4794" s="19"/>
      <c r="AS4794" s="19"/>
      <c r="AT4794" s="19"/>
      <c r="AU4794" s="19"/>
      <c r="AV4794" s="19"/>
      <c r="AW4794" s="19"/>
    </row>
    <row r="4795" spans="1:49">
      <c r="A4795" s="36"/>
      <c r="B4795" s="19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19"/>
      <c r="AC4795" s="19"/>
      <c r="AD4795" s="19"/>
      <c r="AE4795" s="19"/>
      <c r="AF4795" s="19"/>
      <c r="AG4795" s="19"/>
      <c r="AH4795" s="19"/>
      <c r="AI4795" s="19"/>
      <c r="AJ4795" s="19"/>
      <c r="AK4795" s="19"/>
      <c r="AL4795" s="19"/>
      <c r="AM4795" s="19"/>
      <c r="AN4795" s="19"/>
      <c r="AO4795" s="19"/>
      <c r="AP4795" s="19"/>
      <c r="AQ4795" s="19"/>
      <c r="AR4795" s="19"/>
      <c r="AS4795" s="19"/>
      <c r="AT4795" s="19"/>
      <c r="AU4795" s="19"/>
      <c r="AV4795" s="19"/>
      <c r="AW4795" s="19"/>
    </row>
    <row r="4796" spans="1:49">
      <c r="A4796" s="36"/>
      <c r="B4796" s="19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</row>
    <row r="4797" spans="1:49">
      <c r="A4797" s="36"/>
      <c r="B4797" s="19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9"/>
      <c r="AB4797" s="19"/>
      <c r="AC4797" s="19"/>
      <c r="AD4797" s="19"/>
      <c r="AE4797" s="19"/>
      <c r="AF4797" s="19"/>
      <c r="AG4797" s="19"/>
      <c r="AH4797" s="19"/>
      <c r="AI4797" s="19"/>
      <c r="AJ4797" s="19"/>
      <c r="AK4797" s="19"/>
      <c r="AL4797" s="19"/>
      <c r="AM4797" s="19"/>
      <c r="AN4797" s="19"/>
      <c r="AO4797" s="19"/>
      <c r="AP4797" s="19"/>
      <c r="AQ4797" s="19"/>
      <c r="AR4797" s="19"/>
      <c r="AS4797" s="19"/>
      <c r="AT4797" s="19"/>
      <c r="AU4797" s="19"/>
      <c r="AV4797" s="19"/>
      <c r="AW4797" s="19"/>
    </row>
    <row r="4798" spans="1:49">
      <c r="A4798" s="36"/>
      <c r="B4798" s="19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9"/>
      <c r="AB4798" s="19"/>
      <c r="AC4798" s="19"/>
      <c r="AD4798" s="19"/>
      <c r="AE4798" s="19"/>
      <c r="AF4798" s="19"/>
      <c r="AG4798" s="19"/>
      <c r="AH4798" s="19"/>
      <c r="AI4798" s="19"/>
      <c r="AJ4798" s="19"/>
      <c r="AK4798" s="19"/>
      <c r="AL4798" s="19"/>
      <c r="AM4798" s="19"/>
      <c r="AN4798" s="19"/>
      <c r="AO4798" s="19"/>
      <c r="AP4798" s="19"/>
      <c r="AQ4798" s="19"/>
      <c r="AR4798" s="19"/>
      <c r="AS4798" s="19"/>
      <c r="AT4798" s="19"/>
      <c r="AU4798" s="19"/>
      <c r="AV4798" s="19"/>
      <c r="AW4798" s="19"/>
    </row>
    <row r="4799" spans="1:49">
      <c r="A4799" s="36"/>
      <c r="B4799" s="19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9"/>
      <c r="AB4799" s="19"/>
      <c r="AC4799" s="19"/>
      <c r="AD4799" s="19"/>
      <c r="AE4799" s="19"/>
      <c r="AF4799" s="19"/>
      <c r="AG4799" s="19"/>
      <c r="AH4799" s="19"/>
      <c r="AI4799" s="19"/>
      <c r="AJ4799" s="19"/>
      <c r="AK4799" s="19"/>
      <c r="AL4799" s="19"/>
      <c r="AM4799" s="19"/>
      <c r="AN4799" s="19"/>
      <c r="AO4799" s="19"/>
      <c r="AP4799" s="19"/>
      <c r="AQ4799" s="19"/>
      <c r="AR4799" s="19"/>
      <c r="AS4799" s="19"/>
      <c r="AT4799" s="19"/>
      <c r="AU4799" s="19"/>
      <c r="AV4799" s="19"/>
      <c r="AW4799" s="19"/>
    </row>
    <row r="4800" spans="1:49">
      <c r="A4800" s="36"/>
      <c r="B4800" s="19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9"/>
      <c r="AB4800" s="19"/>
      <c r="AC4800" s="19"/>
      <c r="AD4800" s="19"/>
      <c r="AE4800" s="19"/>
      <c r="AF4800" s="19"/>
      <c r="AG4800" s="19"/>
      <c r="AH4800" s="19"/>
      <c r="AI4800" s="19"/>
      <c r="AJ4800" s="19"/>
      <c r="AK4800" s="19"/>
      <c r="AL4800" s="19"/>
      <c r="AM4800" s="19"/>
      <c r="AN4800" s="19"/>
      <c r="AO4800" s="19"/>
      <c r="AP4800" s="19"/>
      <c r="AQ4800" s="19"/>
      <c r="AR4800" s="19"/>
      <c r="AS4800" s="19"/>
      <c r="AT4800" s="19"/>
      <c r="AU4800" s="19"/>
      <c r="AV4800" s="19"/>
      <c r="AW4800" s="19"/>
    </row>
    <row r="4801" spans="1:49">
      <c r="A4801" s="36"/>
      <c r="B4801" s="19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9"/>
      <c r="AB4801" s="19"/>
      <c r="AC4801" s="19"/>
      <c r="AD4801" s="19"/>
      <c r="AE4801" s="19"/>
      <c r="AF4801" s="19"/>
      <c r="AG4801" s="19"/>
      <c r="AH4801" s="19"/>
      <c r="AI4801" s="19"/>
      <c r="AJ4801" s="19"/>
      <c r="AK4801" s="19"/>
      <c r="AL4801" s="19"/>
      <c r="AM4801" s="19"/>
      <c r="AN4801" s="19"/>
      <c r="AO4801" s="19"/>
      <c r="AP4801" s="19"/>
      <c r="AQ4801" s="19"/>
      <c r="AR4801" s="19"/>
      <c r="AS4801" s="19"/>
      <c r="AT4801" s="19"/>
      <c r="AU4801" s="19"/>
      <c r="AV4801" s="19"/>
      <c r="AW4801" s="19"/>
    </row>
    <row r="4802" spans="1:49">
      <c r="A4802" s="36"/>
      <c r="B4802" s="19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9"/>
      <c r="AB4802" s="19"/>
      <c r="AC4802" s="19"/>
      <c r="AD4802" s="19"/>
      <c r="AE4802" s="19"/>
      <c r="AF4802" s="19"/>
      <c r="AG4802" s="19"/>
      <c r="AH4802" s="19"/>
      <c r="AI4802" s="19"/>
      <c r="AJ4802" s="19"/>
      <c r="AK4802" s="19"/>
      <c r="AL4802" s="19"/>
      <c r="AM4802" s="19"/>
      <c r="AN4802" s="19"/>
      <c r="AO4802" s="19"/>
      <c r="AP4802" s="19"/>
      <c r="AQ4802" s="19"/>
      <c r="AR4802" s="19"/>
      <c r="AS4802" s="19"/>
      <c r="AT4802" s="19"/>
      <c r="AU4802" s="19"/>
      <c r="AV4802" s="19"/>
      <c r="AW4802" s="19"/>
    </row>
    <row r="4803" spans="1:49">
      <c r="A4803" s="36"/>
      <c r="B4803" s="19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9"/>
      <c r="AB4803" s="19"/>
      <c r="AC4803" s="19"/>
      <c r="AD4803" s="19"/>
      <c r="AE4803" s="19"/>
      <c r="AF4803" s="19"/>
      <c r="AG4803" s="19"/>
      <c r="AH4803" s="19"/>
      <c r="AI4803" s="19"/>
      <c r="AJ4803" s="19"/>
      <c r="AK4803" s="19"/>
      <c r="AL4803" s="19"/>
      <c r="AM4803" s="19"/>
      <c r="AN4803" s="19"/>
      <c r="AO4803" s="19"/>
      <c r="AP4803" s="19"/>
      <c r="AQ4803" s="19"/>
      <c r="AR4803" s="19"/>
      <c r="AS4803" s="19"/>
      <c r="AT4803" s="19"/>
      <c r="AU4803" s="19"/>
      <c r="AV4803" s="19"/>
      <c r="AW4803" s="19"/>
    </row>
    <row r="4804" spans="1:49">
      <c r="A4804" s="36"/>
      <c r="B4804" s="19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9"/>
      <c r="AB4804" s="19"/>
      <c r="AC4804" s="19"/>
      <c r="AD4804" s="19"/>
      <c r="AE4804" s="19"/>
      <c r="AF4804" s="19"/>
      <c r="AG4804" s="19"/>
      <c r="AH4804" s="19"/>
      <c r="AI4804" s="19"/>
      <c r="AJ4804" s="19"/>
      <c r="AK4804" s="19"/>
      <c r="AL4804" s="19"/>
      <c r="AM4804" s="19"/>
      <c r="AN4804" s="19"/>
      <c r="AO4804" s="19"/>
      <c r="AP4804" s="19"/>
      <c r="AQ4804" s="19"/>
      <c r="AR4804" s="19"/>
      <c r="AS4804" s="19"/>
      <c r="AT4804" s="19"/>
      <c r="AU4804" s="19"/>
      <c r="AV4804" s="19"/>
      <c r="AW4804" s="19"/>
    </row>
    <row r="4805" spans="1:49">
      <c r="A4805" s="36"/>
      <c r="B4805" s="19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9"/>
      <c r="AB4805" s="19"/>
      <c r="AC4805" s="19"/>
      <c r="AD4805" s="19"/>
      <c r="AE4805" s="19"/>
      <c r="AF4805" s="19"/>
      <c r="AG4805" s="19"/>
      <c r="AH4805" s="19"/>
      <c r="AI4805" s="19"/>
      <c r="AJ4805" s="19"/>
      <c r="AK4805" s="19"/>
      <c r="AL4805" s="19"/>
      <c r="AM4805" s="19"/>
      <c r="AN4805" s="19"/>
      <c r="AO4805" s="19"/>
      <c r="AP4805" s="19"/>
      <c r="AQ4805" s="19"/>
      <c r="AR4805" s="19"/>
      <c r="AS4805" s="19"/>
      <c r="AT4805" s="19"/>
      <c r="AU4805" s="19"/>
      <c r="AV4805" s="19"/>
      <c r="AW4805" s="19"/>
    </row>
    <row r="4806" spans="1:49">
      <c r="A4806" s="36"/>
      <c r="B4806" s="19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9"/>
      <c r="AB4806" s="19"/>
      <c r="AC4806" s="19"/>
      <c r="AD4806" s="19"/>
      <c r="AE4806" s="19"/>
      <c r="AF4806" s="19"/>
      <c r="AG4806" s="19"/>
      <c r="AH4806" s="19"/>
      <c r="AI4806" s="19"/>
      <c r="AJ4806" s="19"/>
      <c r="AK4806" s="19"/>
      <c r="AL4806" s="19"/>
      <c r="AM4806" s="19"/>
      <c r="AN4806" s="19"/>
      <c r="AO4806" s="19"/>
      <c r="AP4806" s="19"/>
      <c r="AQ4806" s="19"/>
      <c r="AR4806" s="19"/>
      <c r="AS4806" s="19"/>
      <c r="AT4806" s="19"/>
      <c r="AU4806" s="19"/>
      <c r="AV4806" s="19"/>
      <c r="AW4806" s="19"/>
    </row>
    <row r="4807" spans="1:49">
      <c r="A4807" s="36"/>
      <c r="B4807" s="19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9"/>
      <c r="AB4807" s="19"/>
      <c r="AC4807" s="19"/>
      <c r="AD4807" s="19"/>
      <c r="AE4807" s="19"/>
      <c r="AF4807" s="19"/>
      <c r="AG4807" s="19"/>
      <c r="AH4807" s="19"/>
      <c r="AI4807" s="19"/>
      <c r="AJ4807" s="19"/>
      <c r="AK4807" s="19"/>
      <c r="AL4807" s="19"/>
      <c r="AM4807" s="19"/>
      <c r="AN4807" s="19"/>
      <c r="AO4807" s="19"/>
      <c r="AP4807" s="19"/>
      <c r="AQ4807" s="19"/>
      <c r="AR4807" s="19"/>
      <c r="AS4807" s="19"/>
      <c r="AT4807" s="19"/>
      <c r="AU4807" s="19"/>
      <c r="AV4807" s="19"/>
      <c r="AW4807" s="19"/>
    </row>
    <row r="4808" spans="1:49">
      <c r="A4808" s="36"/>
      <c r="B4808" s="19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9"/>
      <c r="AB4808" s="19"/>
      <c r="AC4808" s="19"/>
      <c r="AD4808" s="19"/>
      <c r="AE4808" s="19"/>
      <c r="AF4808" s="19"/>
      <c r="AG4808" s="19"/>
      <c r="AH4808" s="19"/>
      <c r="AI4808" s="19"/>
      <c r="AJ4808" s="19"/>
      <c r="AK4808" s="19"/>
      <c r="AL4808" s="19"/>
      <c r="AM4808" s="19"/>
      <c r="AN4808" s="19"/>
      <c r="AO4808" s="19"/>
      <c r="AP4808" s="19"/>
      <c r="AQ4808" s="19"/>
      <c r="AR4808" s="19"/>
      <c r="AS4808" s="19"/>
      <c r="AT4808" s="19"/>
      <c r="AU4808" s="19"/>
      <c r="AV4808" s="19"/>
      <c r="AW4808" s="19"/>
    </row>
    <row r="4809" spans="1:49">
      <c r="A4809" s="36"/>
      <c r="B4809" s="19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9"/>
      <c r="AB4809" s="19"/>
      <c r="AC4809" s="19"/>
      <c r="AD4809" s="19"/>
      <c r="AE4809" s="19"/>
      <c r="AF4809" s="19"/>
      <c r="AG4809" s="19"/>
      <c r="AH4809" s="19"/>
      <c r="AI4809" s="19"/>
      <c r="AJ4809" s="19"/>
      <c r="AK4809" s="19"/>
      <c r="AL4809" s="19"/>
      <c r="AM4809" s="19"/>
      <c r="AN4809" s="19"/>
      <c r="AO4809" s="19"/>
      <c r="AP4809" s="19"/>
      <c r="AQ4809" s="19"/>
      <c r="AR4809" s="19"/>
      <c r="AS4809" s="19"/>
      <c r="AT4809" s="19"/>
      <c r="AU4809" s="19"/>
      <c r="AV4809" s="19"/>
      <c r="AW4809" s="19"/>
    </row>
    <row r="4810" spans="1:49">
      <c r="A4810" s="36"/>
      <c r="B4810" s="19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9"/>
      <c r="AB4810" s="19"/>
      <c r="AC4810" s="19"/>
      <c r="AD4810" s="19"/>
      <c r="AE4810" s="19"/>
      <c r="AF4810" s="19"/>
      <c r="AG4810" s="19"/>
      <c r="AH4810" s="19"/>
      <c r="AI4810" s="19"/>
      <c r="AJ4810" s="19"/>
      <c r="AK4810" s="19"/>
      <c r="AL4810" s="19"/>
      <c r="AM4810" s="19"/>
      <c r="AN4810" s="19"/>
      <c r="AO4810" s="19"/>
      <c r="AP4810" s="19"/>
      <c r="AQ4810" s="19"/>
      <c r="AR4810" s="19"/>
      <c r="AS4810" s="19"/>
      <c r="AT4810" s="19"/>
      <c r="AU4810" s="19"/>
      <c r="AV4810" s="19"/>
      <c r="AW4810" s="19"/>
    </row>
    <row r="4811" spans="1:49">
      <c r="A4811" s="36"/>
      <c r="B4811" s="19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</row>
    <row r="4812" spans="1:49">
      <c r="A4812" s="36"/>
      <c r="B4812" s="19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9"/>
      <c r="AB4812" s="19"/>
      <c r="AC4812" s="19"/>
      <c r="AD4812" s="19"/>
      <c r="AE4812" s="19"/>
      <c r="AF4812" s="19"/>
      <c r="AG4812" s="19"/>
      <c r="AH4812" s="19"/>
      <c r="AI4812" s="19"/>
      <c r="AJ4812" s="19"/>
      <c r="AK4812" s="19"/>
      <c r="AL4812" s="19"/>
      <c r="AM4812" s="19"/>
      <c r="AN4812" s="19"/>
      <c r="AO4812" s="19"/>
      <c r="AP4812" s="19"/>
      <c r="AQ4812" s="19"/>
      <c r="AR4812" s="19"/>
      <c r="AS4812" s="19"/>
      <c r="AT4812" s="19"/>
      <c r="AU4812" s="19"/>
      <c r="AV4812" s="19"/>
      <c r="AW4812" s="19"/>
    </row>
    <row r="4813" spans="1:49">
      <c r="A4813" s="36"/>
      <c r="B4813" s="19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</row>
    <row r="4814" spans="1:49">
      <c r="A4814" s="36"/>
      <c r="B4814" s="19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9"/>
      <c r="AB4814" s="19"/>
      <c r="AC4814" s="19"/>
      <c r="AD4814" s="19"/>
      <c r="AE4814" s="19"/>
      <c r="AF4814" s="19"/>
      <c r="AG4814" s="19"/>
      <c r="AH4814" s="19"/>
      <c r="AI4814" s="19"/>
      <c r="AJ4814" s="19"/>
      <c r="AK4814" s="19"/>
      <c r="AL4814" s="19"/>
      <c r="AM4814" s="19"/>
      <c r="AN4814" s="19"/>
      <c r="AO4814" s="19"/>
      <c r="AP4814" s="19"/>
      <c r="AQ4814" s="19"/>
      <c r="AR4814" s="19"/>
      <c r="AS4814" s="19"/>
      <c r="AT4814" s="19"/>
      <c r="AU4814" s="19"/>
      <c r="AV4814" s="19"/>
      <c r="AW4814" s="19"/>
    </row>
    <row r="4815" spans="1:49">
      <c r="A4815" s="36"/>
      <c r="B4815" s="19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"/>
      <c r="AE4815" s="19"/>
      <c r="AF4815" s="19"/>
      <c r="AG4815" s="19"/>
      <c r="AH4815" s="19"/>
      <c r="AI4815" s="19"/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</row>
    <row r="4816" spans="1:49">
      <c r="A4816" s="36"/>
      <c r="B4816" s="19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9"/>
      <c r="AB4816" s="19"/>
      <c r="AC4816" s="19"/>
      <c r="AD4816" s="19"/>
      <c r="AE4816" s="19"/>
      <c r="AF4816" s="19"/>
      <c r="AG4816" s="19"/>
      <c r="AH4816" s="19"/>
      <c r="AI4816" s="19"/>
      <c r="AJ4816" s="19"/>
      <c r="AK4816" s="19"/>
      <c r="AL4816" s="19"/>
      <c r="AM4816" s="19"/>
      <c r="AN4816" s="19"/>
      <c r="AO4816" s="19"/>
      <c r="AP4816" s="19"/>
      <c r="AQ4816" s="19"/>
      <c r="AR4816" s="19"/>
      <c r="AS4816" s="19"/>
      <c r="AT4816" s="19"/>
      <c r="AU4816" s="19"/>
      <c r="AV4816" s="19"/>
      <c r="AW4816" s="19"/>
    </row>
    <row r="4817" spans="1:49">
      <c r="A4817" s="36"/>
      <c r="B4817" s="19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"/>
      <c r="AT4817" s="19"/>
      <c r="AU4817" s="19"/>
      <c r="AV4817" s="19"/>
      <c r="AW4817" s="19"/>
    </row>
    <row r="4818" spans="1:49">
      <c r="A4818" s="36"/>
      <c r="B4818" s="19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9"/>
      <c r="AB4818" s="19"/>
      <c r="AC4818" s="19"/>
      <c r="AD4818" s="19"/>
      <c r="AE4818" s="19"/>
      <c r="AF4818" s="19"/>
      <c r="AG4818" s="19"/>
      <c r="AH4818" s="19"/>
      <c r="AI4818" s="19"/>
      <c r="AJ4818" s="19"/>
      <c r="AK4818" s="19"/>
      <c r="AL4818" s="19"/>
      <c r="AM4818" s="19"/>
      <c r="AN4818" s="19"/>
      <c r="AO4818" s="19"/>
      <c r="AP4818" s="19"/>
      <c r="AQ4818" s="19"/>
      <c r="AR4818" s="19"/>
      <c r="AS4818" s="19"/>
      <c r="AT4818" s="19"/>
      <c r="AU4818" s="19"/>
      <c r="AV4818" s="19"/>
      <c r="AW4818" s="19"/>
    </row>
    <row r="4819" spans="1:49">
      <c r="A4819" s="36"/>
      <c r="B4819" s="19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19"/>
      <c r="AR4819" s="19"/>
      <c r="AS4819" s="19"/>
      <c r="AT4819" s="19"/>
      <c r="AU4819" s="19"/>
      <c r="AV4819" s="19"/>
      <c r="AW4819" s="19"/>
    </row>
    <row r="4820" spans="1:49">
      <c r="A4820" s="36"/>
      <c r="B4820" s="19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9"/>
      <c r="AB4820" s="19"/>
      <c r="AC4820" s="19"/>
      <c r="AD4820" s="19"/>
      <c r="AE4820" s="19"/>
      <c r="AF4820" s="19"/>
      <c r="AG4820" s="19"/>
      <c r="AH4820" s="19"/>
      <c r="AI4820" s="19"/>
      <c r="AJ4820" s="19"/>
      <c r="AK4820" s="19"/>
      <c r="AL4820" s="19"/>
      <c r="AM4820" s="19"/>
      <c r="AN4820" s="19"/>
      <c r="AO4820" s="19"/>
      <c r="AP4820" s="19"/>
      <c r="AQ4820" s="19"/>
      <c r="AR4820" s="19"/>
      <c r="AS4820" s="19"/>
      <c r="AT4820" s="19"/>
      <c r="AU4820" s="19"/>
      <c r="AV4820" s="19"/>
      <c r="AW4820" s="19"/>
    </row>
    <row r="4821" spans="1:49">
      <c r="A4821" s="36"/>
      <c r="B4821" s="19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9"/>
      <c r="AB4821" s="19"/>
      <c r="AC4821" s="19"/>
      <c r="AD4821" s="19"/>
      <c r="AE4821" s="19"/>
      <c r="AF4821" s="19"/>
      <c r="AG4821" s="19"/>
      <c r="AH4821" s="19"/>
      <c r="AI4821" s="19"/>
      <c r="AJ4821" s="19"/>
      <c r="AK4821" s="19"/>
      <c r="AL4821" s="19"/>
      <c r="AM4821" s="19"/>
      <c r="AN4821" s="19"/>
      <c r="AO4821" s="19"/>
      <c r="AP4821" s="19"/>
      <c r="AQ4821" s="19"/>
      <c r="AR4821" s="19"/>
      <c r="AS4821" s="19"/>
      <c r="AT4821" s="19"/>
      <c r="AU4821" s="19"/>
      <c r="AV4821" s="19"/>
      <c r="AW4821" s="19"/>
    </row>
    <row r="4822" spans="1:49">
      <c r="A4822" s="36"/>
      <c r="B4822" s="19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9"/>
      <c r="AB4822" s="19"/>
      <c r="AC4822" s="19"/>
      <c r="AD4822" s="19"/>
      <c r="AE4822" s="19"/>
      <c r="AF4822" s="19"/>
      <c r="AG4822" s="19"/>
      <c r="AH4822" s="19"/>
      <c r="AI4822" s="19"/>
      <c r="AJ4822" s="19"/>
      <c r="AK4822" s="19"/>
      <c r="AL4822" s="19"/>
      <c r="AM4822" s="19"/>
      <c r="AN4822" s="19"/>
      <c r="AO4822" s="19"/>
      <c r="AP4822" s="19"/>
      <c r="AQ4822" s="19"/>
      <c r="AR4822" s="19"/>
      <c r="AS4822" s="19"/>
      <c r="AT4822" s="19"/>
      <c r="AU4822" s="19"/>
      <c r="AV4822" s="19"/>
      <c r="AW4822" s="19"/>
    </row>
    <row r="4823" spans="1:49">
      <c r="A4823" s="36"/>
      <c r="B4823" s="19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9"/>
      <c r="AB4823" s="19"/>
      <c r="AC4823" s="19"/>
      <c r="AD4823" s="19"/>
      <c r="AE4823" s="19"/>
      <c r="AF4823" s="19"/>
      <c r="AG4823" s="19"/>
      <c r="AH4823" s="19"/>
      <c r="AI4823" s="19"/>
      <c r="AJ4823" s="19"/>
      <c r="AK4823" s="19"/>
      <c r="AL4823" s="19"/>
      <c r="AM4823" s="19"/>
      <c r="AN4823" s="19"/>
      <c r="AO4823" s="19"/>
      <c r="AP4823" s="19"/>
      <c r="AQ4823" s="19"/>
      <c r="AR4823" s="19"/>
      <c r="AS4823" s="19"/>
      <c r="AT4823" s="19"/>
      <c r="AU4823" s="19"/>
      <c r="AV4823" s="19"/>
      <c r="AW4823" s="19"/>
    </row>
    <row r="4824" spans="1:49">
      <c r="A4824" s="36"/>
      <c r="B4824" s="19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9"/>
      <c r="AB4824" s="19"/>
      <c r="AC4824" s="19"/>
      <c r="AD4824" s="19"/>
      <c r="AE4824" s="19"/>
      <c r="AF4824" s="19"/>
      <c r="AG4824" s="19"/>
      <c r="AH4824" s="19"/>
      <c r="AI4824" s="19"/>
      <c r="AJ4824" s="19"/>
      <c r="AK4824" s="19"/>
      <c r="AL4824" s="19"/>
      <c r="AM4824" s="19"/>
      <c r="AN4824" s="19"/>
      <c r="AO4824" s="19"/>
      <c r="AP4824" s="19"/>
      <c r="AQ4824" s="19"/>
      <c r="AR4824" s="19"/>
      <c r="AS4824" s="19"/>
      <c r="AT4824" s="19"/>
      <c r="AU4824" s="19"/>
      <c r="AV4824" s="19"/>
      <c r="AW4824" s="19"/>
    </row>
    <row r="4825" spans="1:49">
      <c r="A4825" s="36"/>
      <c r="B4825" s="19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9"/>
      <c r="AB4825" s="19"/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</row>
    <row r="4826" spans="1:49">
      <c r="A4826" s="36"/>
      <c r="B4826" s="19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9"/>
      <c r="AB4826" s="19"/>
      <c r="AC4826" s="19"/>
      <c r="AD4826" s="19"/>
      <c r="AE4826" s="19"/>
      <c r="AF4826" s="19"/>
      <c r="AG4826" s="19"/>
      <c r="AH4826" s="19"/>
      <c r="AI4826" s="19"/>
      <c r="AJ4826" s="19"/>
      <c r="AK4826" s="19"/>
      <c r="AL4826" s="19"/>
      <c r="AM4826" s="19"/>
      <c r="AN4826" s="19"/>
      <c r="AO4826" s="19"/>
      <c r="AP4826" s="19"/>
      <c r="AQ4826" s="19"/>
      <c r="AR4826" s="19"/>
      <c r="AS4826" s="19"/>
      <c r="AT4826" s="19"/>
      <c r="AU4826" s="19"/>
      <c r="AV4826" s="19"/>
      <c r="AW4826" s="19"/>
    </row>
    <row r="4827" spans="1:49">
      <c r="A4827" s="36"/>
      <c r="B4827" s="19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9"/>
      <c r="AB4827" s="19"/>
      <c r="AC4827" s="19"/>
      <c r="AD4827" s="19"/>
      <c r="AE4827" s="19"/>
      <c r="AF4827" s="19"/>
      <c r="AG4827" s="19"/>
      <c r="AH4827" s="19"/>
      <c r="AI4827" s="19"/>
      <c r="AJ4827" s="19"/>
      <c r="AK4827" s="19"/>
      <c r="AL4827" s="19"/>
      <c r="AM4827" s="19"/>
      <c r="AN4827" s="19"/>
      <c r="AO4827" s="19"/>
      <c r="AP4827" s="19"/>
      <c r="AQ4827" s="19"/>
      <c r="AR4827" s="19"/>
      <c r="AS4827" s="19"/>
      <c r="AT4827" s="19"/>
      <c r="AU4827" s="19"/>
      <c r="AV4827" s="19"/>
      <c r="AW4827" s="19"/>
    </row>
    <row r="4828" spans="1:49">
      <c r="A4828" s="36"/>
      <c r="B4828" s="19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19"/>
      <c r="AP4828" s="19"/>
      <c r="AQ4828" s="19"/>
      <c r="AR4828" s="19"/>
      <c r="AS4828" s="19"/>
      <c r="AT4828" s="19"/>
      <c r="AU4828" s="19"/>
      <c r="AV4828" s="19"/>
      <c r="AW4828" s="19"/>
    </row>
    <row r="4829" spans="1:49">
      <c r="A4829" s="36"/>
      <c r="B4829" s="19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"/>
      <c r="AV4829" s="19"/>
      <c r="AW4829" s="19"/>
    </row>
    <row r="4830" spans="1:49">
      <c r="A4830" s="36"/>
      <c r="B4830" s="19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9"/>
      <c r="AB4830" s="19"/>
      <c r="AC4830" s="19"/>
      <c r="AD4830" s="19"/>
      <c r="AE4830" s="19"/>
      <c r="AF4830" s="19"/>
      <c r="AG4830" s="19"/>
      <c r="AH4830" s="19"/>
      <c r="AI4830" s="19"/>
      <c r="AJ4830" s="19"/>
      <c r="AK4830" s="19"/>
      <c r="AL4830" s="19"/>
      <c r="AM4830" s="19"/>
      <c r="AN4830" s="19"/>
      <c r="AO4830" s="19"/>
      <c r="AP4830" s="19"/>
      <c r="AQ4830" s="19"/>
      <c r="AR4830" s="19"/>
      <c r="AS4830" s="19"/>
      <c r="AT4830" s="19"/>
      <c r="AU4830" s="19"/>
      <c r="AV4830" s="19"/>
      <c r="AW4830" s="19"/>
    </row>
    <row r="4831" spans="1:49">
      <c r="A4831" s="36"/>
      <c r="B4831" s="19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</row>
    <row r="4832" spans="1:49">
      <c r="A4832" s="36"/>
      <c r="B4832" s="19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9"/>
      <c r="AB4832" s="19"/>
      <c r="AC4832" s="19"/>
      <c r="AD4832" s="19"/>
      <c r="AE4832" s="19"/>
      <c r="AF4832" s="19"/>
      <c r="AG4832" s="19"/>
      <c r="AH4832" s="19"/>
      <c r="AI4832" s="19"/>
      <c r="AJ4832" s="19"/>
      <c r="AK4832" s="19"/>
      <c r="AL4832" s="19"/>
      <c r="AM4832" s="19"/>
      <c r="AN4832" s="19"/>
      <c r="AO4832" s="19"/>
      <c r="AP4832" s="19"/>
      <c r="AQ4832" s="19"/>
      <c r="AR4832" s="19"/>
      <c r="AS4832" s="19"/>
      <c r="AT4832" s="19"/>
      <c r="AU4832" s="19"/>
      <c r="AV4832" s="19"/>
      <c r="AW4832" s="19"/>
    </row>
    <row r="4833" spans="1:49">
      <c r="A4833" s="36"/>
      <c r="B4833" s="19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9"/>
      <c r="AB4833" s="19"/>
      <c r="AC4833" s="19"/>
      <c r="AD4833" s="19"/>
      <c r="AE4833" s="19"/>
      <c r="AF4833" s="19"/>
      <c r="AG4833" s="19"/>
      <c r="AH4833" s="19"/>
      <c r="AI4833" s="19"/>
      <c r="AJ4833" s="19"/>
      <c r="AK4833" s="19"/>
      <c r="AL4833" s="19"/>
      <c r="AM4833" s="19"/>
      <c r="AN4833" s="19"/>
      <c r="AO4833" s="19"/>
      <c r="AP4833" s="19"/>
      <c r="AQ4833" s="19"/>
      <c r="AR4833" s="19"/>
      <c r="AS4833" s="19"/>
      <c r="AT4833" s="19"/>
      <c r="AU4833" s="19"/>
      <c r="AV4833" s="19"/>
      <c r="AW4833" s="19"/>
    </row>
    <row r="4834" spans="1:49">
      <c r="A4834" s="36"/>
      <c r="B4834" s="19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9"/>
      <c r="AB4834" s="19"/>
      <c r="AC4834" s="19"/>
      <c r="AD4834" s="19"/>
      <c r="AE4834" s="19"/>
      <c r="AF4834" s="19"/>
      <c r="AG4834" s="19"/>
      <c r="AH4834" s="19"/>
      <c r="AI4834" s="19"/>
      <c r="AJ4834" s="19"/>
      <c r="AK4834" s="19"/>
      <c r="AL4834" s="19"/>
      <c r="AM4834" s="19"/>
      <c r="AN4834" s="19"/>
      <c r="AO4834" s="19"/>
      <c r="AP4834" s="19"/>
      <c r="AQ4834" s="19"/>
      <c r="AR4834" s="19"/>
      <c r="AS4834" s="19"/>
      <c r="AT4834" s="19"/>
      <c r="AU4834" s="19"/>
      <c r="AV4834" s="19"/>
      <c r="AW4834" s="19"/>
    </row>
    <row r="4835" spans="1:49">
      <c r="A4835" s="36"/>
      <c r="B4835" s="19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9"/>
      <c r="AB4835" s="19"/>
      <c r="AC4835" s="19"/>
      <c r="AD4835" s="19"/>
      <c r="AE4835" s="19"/>
      <c r="AF4835" s="19"/>
      <c r="AG4835" s="19"/>
      <c r="AH4835" s="19"/>
      <c r="AI4835" s="19"/>
      <c r="AJ4835" s="19"/>
      <c r="AK4835" s="19"/>
      <c r="AL4835" s="19"/>
      <c r="AM4835" s="19"/>
      <c r="AN4835" s="19"/>
      <c r="AO4835" s="19"/>
      <c r="AP4835" s="19"/>
      <c r="AQ4835" s="19"/>
      <c r="AR4835" s="19"/>
      <c r="AS4835" s="19"/>
      <c r="AT4835" s="19"/>
      <c r="AU4835" s="19"/>
      <c r="AV4835" s="19"/>
      <c r="AW4835" s="19"/>
    </row>
    <row r="4836" spans="1:49">
      <c r="A4836" s="36"/>
      <c r="B4836" s="19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9"/>
      <c r="AB4836" s="19"/>
      <c r="AC4836" s="19"/>
      <c r="AD4836" s="19"/>
      <c r="AE4836" s="19"/>
      <c r="AF4836" s="19"/>
      <c r="AG4836" s="19"/>
      <c r="AH4836" s="19"/>
      <c r="AI4836" s="19"/>
      <c r="AJ4836" s="19"/>
      <c r="AK4836" s="19"/>
      <c r="AL4836" s="19"/>
      <c r="AM4836" s="19"/>
      <c r="AN4836" s="19"/>
      <c r="AO4836" s="19"/>
      <c r="AP4836" s="19"/>
      <c r="AQ4836" s="19"/>
      <c r="AR4836" s="19"/>
      <c r="AS4836" s="19"/>
      <c r="AT4836" s="19"/>
      <c r="AU4836" s="19"/>
      <c r="AV4836" s="19"/>
      <c r="AW4836" s="19"/>
    </row>
    <row r="4837" spans="1:49">
      <c r="A4837" s="36"/>
      <c r="B4837" s="19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9"/>
      <c r="AB4837" s="19"/>
      <c r="AC4837" s="19"/>
      <c r="AD4837" s="19"/>
      <c r="AE4837" s="19"/>
      <c r="AF4837" s="19"/>
      <c r="AG4837" s="19"/>
      <c r="AH4837" s="19"/>
      <c r="AI4837" s="19"/>
      <c r="AJ4837" s="19"/>
      <c r="AK4837" s="19"/>
      <c r="AL4837" s="19"/>
      <c r="AM4837" s="19"/>
      <c r="AN4837" s="19"/>
      <c r="AO4837" s="19"/>
      <c r="AP4837" s="19"/>
      <c r="AQ4837" s="19"/>
      <c r="AR4837" s="19"/>
      <c r="AS4837" s="19"/>
      <c r="AT4837" s="19"/>
      <c r="AU4837" s="19"/>
      <c r="AV4837" s="19"/>
      <c r="AW4837" s="19"/>
    </row>
    <row r="4838" spans="1:49">
      <c r="A4838" s="36"/>
      <c r="B4838" s="19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9"/>
      <c r="AB4838" s="19"/>
      <c r="AC4838" s="19"/>
      <c r="AD4838" s="19"/>
      <c r="AE4838" s="19"/>
      <c r="AF4838" s="19"/>
      <c r="AG4838" s="19"/>
      <c r="AH4838" s="19"/>
      <c r="AI4838" s="19"/>
      <c r="AJ4838" s="19"/>
      <c r="AK4838" s="19"/>
      <c r="AL4838" s="19"/>
      <c r="AM4838" s="19"/>
      <c r="AN4838" s="19"/>
      <c r="AO4838" s="19"/>
      <c r="AP4838" s="19"/>
      <c r="AQ4838" s="19"/>
      <c r="AR4838" s="19"/>
      <c r="AS4838" s="19"/>
      <c r="AT4838" s="19"/>
      <c r="AU4838" s="19"/>
      <c r="AV4838" s="19"/>
      <c r="AW4838" s="19"/>
    </row>
    <row r="4839" spans="1:49">
      <c r="A4839" s="36"/>
      <c r="B4839" s="19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9"/>
      <c r="AB4839" s="19"/>
      <c r="AC4839" s="19"/>
      <c r="AD4839" s="19"/>
      <c r="AE4839" s="19"/>
      <c r="AF4839" s="19"/>
      <c r="AG4839" s="19"/>
      <c r="AH4839" s="19"/>
      <c r="AI4839" s="19"/>
      <c r="AJ4839" s="19"/>
      <c r="AK4839" s="19"/>
      <c r="AL4839" s="19"/>
      <c r="AM4839" s="19"/>
      <c r="AN4839" s="19"/>
      <c r="AO4839" s="19"/>
      <c r="AP4839" s="19"/>
      <c r="AQ4839" s="19"/>
      <c r="AR4839" s="19"/>
      <c r="AS4839" s="19"/>
      <c r="AT4839" s="19"/>
      <c r="AU4839" s="19"/>
      <c r="AV4839" s="19"/>
      <c r="AW4839" s="19"/>
    </row>
    <row r="4840" spans="1:49">
      <c r="A4840" s="36"/>
      <c r="B4840" s="19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9"/>
      <c r="AB4840" s="19"/>
      <c r="AC4840" s="19"/>
      <c r="AD4840" s="19"/>
      <c r="AE4840" s="19"/>
      <c r="AF4840" s="19"/>
      <c r="AG4840" s="19"/>
      <c r="AH4840" s="19"/>
      <c r="AI4840" s="19"/>
      <c r="AJ4840" s="19"/>
      <c r="AK4840" s="19"/>
      <c r="AL4840" s="19"/>
      <c r="AM4840" s="19"/>
      <c r="AN4840" s="19"/>
      <c r="AO4840" s="19"/>
      <c r="AP4840" s="19"/>
      <c r="AQ4840" s="19"/>
      <c r="AR4840" s="19"/>
      <c r="AS4840" s="19"/>
      <c r="AT4840" s="19"/>
      <c r="AU4840" s="19"/>
      <c r="AV4840" s="19"/>
      <c r="AW4840" s="19"/>
    </row>
    <row r="4841" spans="1:49">
      <c r="A4841" s="36"/>
      <c r="B4841" s="19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9"/>
      <c r="AB4841" s="19"/>
      <c r="AC4841" s="19"/>
      <c r="AD4841" s="19"/>
      <c r="AE4841" s="19"/>
      <c r="AF4841" s="19"/>
      <c r="AG4841" s="19"/>
      <c r="AH4841" s="19"/>
      <c r="AI4841" s="19"/>
      <c r="AJ4841" s="19"/>
      <c r="AK4841" s="19"/>
      <c r="AL4841" s="19"/>
      <c r="AM4841" s="19"/>
      <c r="AN4841" s="19"/>
      <c r="AO4841" s="19"/>
      <c r="AP4841" s="19"/>
      <c r="AQ4841" s="19"/>
      <c r="AR4841" s="19"/>
      <c r="AS4841" s="19"/>
      <c r="AT4841" s="19"/>
      <c r="AU4841" s="19"/>
      <c r="AV4841" s="19"/>
      <c r="AW4841" s="19"/>
    </row>
    <row r="4842" spans="1:49">
      <c r="A4842" s="36"/>
      <c r="B4842" s="19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9"/>
      <c r="AB4842" s="19"/>
      <c r="AC4842" s="19"/>
      <c r="AD4842" s="19"/>
      <c r="AE4842" s="19"/>
      <c r="AF4842" s="19"/>
      <c r="AG4842" s="19"/>
      <c r="AH4842" s="19"/>
      <c r="AI4842" s="19"/>
      <c r="AJ4842" s="19"/>
      <c r="AK4842" s="19"/>
      <c r="AL4842" s="19"/>
      <c r="AM4842" s="19"/>
      <c r="AN4842" s="19"/>
      <c r="AO4842" s="19"/>
      <c r="AP4842" s="19"/>
      <c r="AQ4842" s="19"/>
      <c r="AR4842" s="19"/>
      <c r="AS4842" s="19"/>
      <c r="AT4842" s="19"/>
      <c r="AU4842" s="19"/>
      <c r="AV4842" s="19"/>
      <c r="AW4842" s="19"/>
    </row>
    <row r="4843" spans="1:49">
      <c r="A4843" s="36"/>
      <c r="B4843" s="19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</row>
    <row r="4844" spans="1:49">
      <c r="A4844" s="36"/>
      <c r="B4844" s="19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9"/>
      <c r="AB4844" s="19"/>
      <c r="AC4844" s="19"/>
      <c r="AD4844" s="19"/>
      <c r="AE4844" s="19"/>
      <c r="AF4844" s="19"/>
      <c r="AG4844" s="19"/>
      <c r="AH4844" s="19"/>
      <c r="AI4844" s="19"/>
      <c r="AJ4844" s="19"/>
      <c r="AK4844" s="19"/>
      <c r="AL4844" s="19"/>
      <c r="AM4844" s="19"/>
      <c r="AN4844" s="19"/>
      <c r="AO4844" s="19"/>
      <c r="AP4844" s="19"/>
      <c r="AQ4844" s="19"/>
      <c r="AR4844" s="19"/>
      <c r="AS4844" s="19"/>
      <c r="AT4844" s="19"/>
      <c r="AU4844" s="19"/>
      <c r="AV4844" s="19"/>
      <c r="AW4844" s="19"/>
    </row>
    <row r="4845" spans="1:49">
      <c r="A4845" s="36"/>
      <c r="B4845" s="19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9"/>
      <c r="AB4845" s="19"/>
      <c r="AC4845" s="19"/>
      <c r="AD4845" s="19"/>
      <c r="AE4845" s="19"/>
      <c r="AF4845" s="19"/>
      <c r="AG4845" s="19"/>
      <c r="AH4845" s="19"/>
      <c r="AI4845" s="19"/>
      <c r="AJ4845" s="19"/>
      <c r="AK4845" s="19"/>
      <c r="AL4845" s="19"/>
      <c r="AM4845" s="19"/>
      <c r="AN4845" s="19"/>
      <c r="AO4845" s="19"/>
      <c r="AP4845" s="19"/>
      <c r="AQ4845" s="19"/>
      <c r="AR4845" s="19"/>
      <c r="AS4845" s="19"/>
      <c r="AT4845" s="19"/>
      <c r="AU4845" s="19"/>
      <c r="AV4845" s="19"/>
      <c r="AW4845" s="19"/>
    </row>
    <row r="4846" spans="1:49">
      <c r="A4846" s="36"/>
      <c r="B4846" s="19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9"/>
      <c r="AB4846" s="19"/>
      <c r="AC4846" s="19"/>
      <c r="AD4846" s="19"/>
      <c r="AE4846" s="19"/>
      <c r="AF4846" s="19"/>
      <c r="AG4846" s="19"/>
      <c r="AH4846" s="19"/>
      <c r="AI4846" s="19"/>
      <c r="AJ4846" s="19"/>
      <c r="AK4846" s="19"/>
      <c r="AL4846" s="19"/>
      <c r="AM4846" s="19"/>
      <c r="AN4846" s="19"/>
      <c r="AO4846" s="19"/>
      <c r="AP4846" s="19"/>
      <c r="AQ4846" s="19"/>
      <c r="AR4846" s="19"/>
      <c r="AS4846" s="19"/>
      <c r="AT4846" s="19"/>
      <c r="AU4846" s="19"/>
      <c r="AV4846" s="19"/>
      <c r="AW4846" s="19"/>
    </row>
    <row r="4847" spans="1:49">
      <c r="A4847" s="36"/>
      <c r="B4847" s="19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9"/>
      <c r="AB4847" s="19"/>
      <c r="AC4847" s="19"/>
      <c r="AD4847" s="19"/>
      <c r="AE4847" s="19"/>
      <c r="AF4847" s="19"/>
      <c r="AG4847" s="19"/>
      <c r="AH4847" s="19"/>
      <c r="AI4847" s="19"/>
      <c r="AJ4847" s="19"/>
      <c r="AK4847" s="19"/>
      <c r="AL4847" s="19"/>
      <c r="AM4847" s="19"/>
      <c r="AN4847" s="19"/>
      <c r="AO4847" s="19"/>
      <c r="AP4847" s="19"/>
      <c r="AQ4847" s="19"/>
      <c r="AR4847" s="19"/>
      <c r="AS4847" s="19"/>
      <c r="AT4847" s="19"/>
      <c r="AU4847" s="19"/>
      <c r="AV4847" s="19"/>
      <c r="AW4847" s="19"/>
    </row>
    <row r="4848" spans="1:49">
      <c r="A4848" s="36"/>
      <c r="B4848" s="19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9"/>
      <c r="AB4848" s="19"/>
      <c r="AC4848" s="19"/>
      <c r="AD4848" s="19"/>
      <c r="AE4848" s="19"/>
      <c r="AF4848" s="19"/>
      <c r="AG4848" s="19"/>
      <c r="AH4848" s="19"/>
      <c r="AI4848" s="19"/>
      <c r="AJ4848" s="19"/>
      <c r="AK4848" s="19"/>
      <c r="AL4848" s="19"/>
      <c r="AM4848" s="19"/>
      <c r="AN4848" s="19"/>
      <c r="AO4848" s="19"/>
      <c r="AP4848" s="19"/>
      <c r="AQ4848" s="19"/>
      <c r="AR4848" s="19"/>
      <c r="AS4848" s="19"/>
      <c r="AT4848" s="19"/>
      <c r="AU4848" s="19"/>
      <c r="AV4848" s="19"/>
      <c r="AW4848" s="19"/>
    </row>
    <row r="4849" spans="1:49">
      <c r="A4849" s="36"/>
      <c r="B4849" s="19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9"/>
      <c r="AB4849" s="19"/>
      <c r="AC4849" s="19"/>
      <c r="AD4849" s="19"/>
      <c r="AE4849" s="19"/>
      <c r="AF4849" s="19"/>
      <c r="AG4849" s="19"/>
      <c r="AH4849" s="19"/>
      <c r="AI4849" s="19"/>
      <c r="AJ4849" s="19"/>
      <c r="AK4849" s="19"/>
      <c r="AL4849" s="19"/>
      <c r="AM4849" s="19"/>
      <c r="AN4849" s="19"/>
      <c r="AO4849" s="19"/>
      <c r="AP4849" s="19"/>
      <c r="AQ4849" s="19"/>
      <c r="AR4849" s="19"/>
      <c r="AS4849" s="19"/>
      <c r="AT4849" s="19"/>
      <c r="AU4849" s="19"/>
      <c r="AV4849" s="19"/>
      <c r="AW4849" s="19"/>
    </row>
    <row r="4850" spans="1:49">
      <c r="A4850" s="36"/>
      <c r="B4850" s="19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9"/>
      <c r="AB4850" s="19"/>
      <c r="AC4850" s="19"/>
      <c r="AD4850" s="19"/>
      <c r="AE4850" s="19"/>
      <c r="AF4850" s="19"/>
      <c r="AG4850" s="19"/>
      <c r="AH4850" s="19"/>
      <c r="AI4850" s="19"/>
      <c r="AJ4850" s="19"/>
      <c r="AK4850" s="19"/>
      <c r="AL4850" s="19"/>
      <c r="AM4850" s="19"/>
      <c r="AN4850" s="19"/>
      <c r="AO4850" s="19"/>
      <c r="AP4850" s="19"/>
      <c r="AQ4850" s="19"/>
      <c r="AR4850" s="19"/>
      <c r="AS4850" s="19"/>
      <c r="AT4850" s="19"/>
      <c r="AU4850" s="19"/>
      <c r="AV4850" s="19"/>
      <c r="AW4850" s="19"/>
    </row>
    <row r="4851" spans="1:49">
      <c r="A4851" s="36"/>
      <c r="B4851" s="19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9"/>
      <c r="AB4851" s="19"/>
      <c r="AC4851" s="19"/>
      <c r="AD4851" s="19"/>
      <c r="AE4851" s="19"/>
      <c r="AF4851" s="19"/>
      <c r="AG4851" s="19"/>
      <c r="AH4851" s="19"/>
      <c r="AI4851" s="19"/>
      <c r="AJ4851" s="19"/>
      <c r="AK4851" s="19"/>
      <c r="AL4851" s="19"/>
      <c r="AM4851" s="19"/>
      <c r="AN4851" s="19"/>
      <c r="AO4851" s="19"/>
      <c r="AP4851" s="19"/>
      <c r="AQ4851" s="19"/>
      <c r="AR4851" s="19"/>
      <c r="AS4851" s="19"/>
      <c r="AT4851" s="19"/>
      <c r="AU4851" s="19"/>
      <c r="AV4851" s="19"/>
      <c r="AW4851" s="19"/>
    </row>
    <row r="4852" spans="1:49">
      <c r="A4852" s="36"/>
      <c r="B4852" s="19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9"/>
      <c r="AB4852" s="19"/>
      <c r="AC4852" s="19"/>
      <c r="AD4852" s="19"/>
      <c r="AE4852" s="19"/>
      <c r="AF4852" s="19"/>
      <c r="AG4852" s="19"/>
      <c r="AH4852" s="19"/>
      <c r="AI4852" s="19"/>
      <c r="AJ4852" s="19"/>
      <c r="AK4852" s="19"/>
      <c r="AL4852" s="19"/>
      <c r="AM4852" s="19"/>
      <c r="AN4852" s="19"/>
      <c r="AO4852" s="19"/>
      <c r="AP4852" s="19"/>
      <c r="AQ4852" s="19"/>
      <c r="AR4852" s="19"/>
      <c r="AS4852" s="19"/>
      <c r="AT4852" s="19"/>
      <c r="AU4852" s="19"/>
      <c r="AV4852" s="19"/>
      <c r="AW4852" s="19"/>
    </row>
    <row r="4853" spans="1:49">
      <c r="A4853" s="36"/>
      <c r="B4853" s="19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9"/>
      <c r="AB4853" s="19"/>
      <c r="AC4853" s="19"/>
      <c r="AD4853" s="19"/>
      <c r="AE4853" s="19"/>
      <c r="AF4853" s="19"/>
      <c r="AG4853" s="19"/>
      <c r="AH4853" s="19"/>
      <c r="AI4853" s="19"/>
      <c r="AJ4853" s="19"/>
      <c r="AK4853" s="19"/>
      <c r="AL4853" s="19"/>
      <c r="AM4853" s="19"/>
      <c r="AN4853" s="19"/>
      <c r="AO4853" s="19"/>
      <c r="AP4853" s="19"/>
      <c r="AQ4853" s="19"/>
      <c r="AR4853" s="19"/>
      <c r="AS4853" s="19"/>
      <c r="AT4853" s="19"/>
      <c r="AU4853" s="19"/>
      <c r="AV4853" s="19"/>
      <c r="AW4853" s="19"/>
    </row>
    <row r="4854" spans="1:49">
      <c r="A4854" s="36"/>
      <c r="B4854" s="19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9"/>
      <c r="AB4854" s="19"/>
      <c r="AC4854" s="19"/>
      <c r="AD4854" s="19"/>
      <c r="AE4854" s="19"/>
      <c r="AF4854" s="19"/>
      <c r="AG4854" s="19"/>
      <c r="AH4854" s="19"/>
      <c r="AI4854" s="19"/>
      <c r="AJ4854" s="19"/>
      <c r="AK4854" s="19"/>
      <c r="AL4854" s="19"/>
      <c r="AM4854" s="19"/>
      <c r="AN4854" s="19"/>
      <c r="AO4854" s="19"/>
      <c r="AP4854" s="19"/>
      <c r="AQ4854" s="19"/>
      <c r="AR4854" s="19"/>
      <c r="AS4854" s="19"/>
      <c r="AT4854" s="19"/>
      <c r="AU4854" s="19"/>
      <c r="AV4854" s="19"/>
      <c r="AW4854" s="19"/>
    </row>
    <row r="4855" spans="1:49">
      <c r="A4855" s="36"/>
      <c r="B4855" s="19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9"/>
      <c r="AB4855" s="19"/>
      <c r="AC4855" s="19"/>
      <c r="AD4855" s="19"/>
      <c r="AE4855" s="19"/>
      <c r="AF4855" s="19"/>
      <c r="AG4855" s="19"/>
      <c r="AH4855" s="19"/>
      <c r="AI4855" s="19"/>
      <c r="AJ4855" s="19"/>
      <c r="AK4855" s="19"/>
      <c r="AL4855" s="19"/>
      <c r="AM4855" s="19"/>
      <c r="AN4855" s="19"/>
      <c r="AO4855" s="19"/>
      <c r="AP4855" s="19"/>
      <c r="AQ4855" s="19"/>
      <c r="AR4855" s="19"/>
      <c r="AS4855" s="19"/>
      <c r="AT4855" s="19"/>
      <c r="AU4855" s="19"/>
      <c r="AV4855" s="19"/>
      <c r="AW4855" s="19"/>
    </row>
    <row r="4856" spans="1:49">
      <c r="A4856" s="36"/>
      <c r="B4856" s="19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9"/>
      <c r="AB4856" s="19"/>
      <c r="AC4856" s="19"/>
      <c r="AD4856" s="19"/>
      <c r="AE4856" s="19"/>
      <c r="AF4856" s="19"/>
      <c r="AG4856" s="19"/>
      <c r="AH4856" s="19"/>
      <c r="AI4856" s="19"/>
      <c r="AJ4856" s="19"/>
      <c r="AK4856" s="19"/>
      <c r="AL4856" s="19"/>
      <c r="AM4856" s="19"/>
      <c r="AN4856" s="19"/>
      <c r="AO4856" s="19"/>
      <c r="AP4856" s="19"/>
      <c r="AQ4856" s="19"/>
      <c r="AR4856" s="19"/>
      <c r="AS4856" s="19"/>
      <c r="AT4856" s="19"/>
      <c r="AU4856" s="19"/>
      <c r="AV4856" s="19"/>
      <c r="AW4856" s="19"/>
    </row>
    <row r="4857" spans="1:49">
      <c r="A4857" s="36"/>
      <c r="B4857" s="19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9"/>
      <c r="AB4857" s="19"/>
      <c r="AC4857" s="19"/>
      <c r="AD4857" s="19"/>
      <c r="AE4857" s="19"/>
      <c r="AF4857" s="19"/>
      <c r="AG4857" s="19"/>
      <c r="AH4857" s="19"/>
      <c r="AI4857" s="19"/>
      <c r="AJ4857" s="19"/>
      <c r="AK4857" s="19"/>
      <c r="AL4857" s="19"/>
      <c r="AM4857" s="19"/>
      <c r="AN4857" s="19"/>
      <c r="AO4857" s="19"/>
      <c r="AP4857" s="19"/>
      <c r="AQ4857" s="19"/>
      <c r="AR4857" s="19"/>
      <c r="AS4857" s="19"/>
      <c r="AT4857" s="19"/>
      <c r="AU4857" s="19"/>
      <c r="AV4857" s="19"/>
      <c r="AW4857" s="19"/>
    </row>
    <row r="4858" spans="1:49">
      <c r="A4858" s="36"/>
      <c r="B4858" s="19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9"/>
      <c r="AB4858" s="19"/>
      <c r="AC4858" s="19"/>
      <c r="AD4858" s="19"/>
      <c r="AE4858" s="19"/>
      <c r="AF4858" s="19"/>
      <c r="AG4858" s="19"/>
      <c r="AH4858" s="19"/>
      <c r="AI4858" s="19"/>
      <c r="AJ4858" s="19"/>
      <c r="AK4858" s="19"/>
      <c r="AL4858" s="19"/>
      <c r="AM4858" s="19"/>
      <c r="AN4858" s="19"/>
      <c r="AO4858" s="19"/>
      <c r="AP4858" s="19"/>
      <c r="AQ4858" s="19"/>
      <c r="AR4858" s="19"/>
      <c r="AS4858" s="19"/>
      <c r="AT4858" s="19"/>
      <c r="AU4858" s="19"/>
      <c r="AV4858" s="19"/>
      <c r="AW4858" s="19"/>
    </row>
    <row r="4859" spans="1:49">
      <c r="A4859" s="36"/>
      <c r="B4859" s="19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9"/>
      <c r="AB4859" s="19"/>
      <c r="AC4859" s="19"/>
      <c r="AD4859" s="19"/>
      <c r="AE4859" s="19"/>
      <c r="AF4859" s="19"/>
      <c r="AG4859" s="19"/>
      <c r="AH4859" s="19"/>
      <c r="AI4859" s="19"/>
      <c r="AJ4859" s="19"/>
      <c r="AK4859" s="19"/>
      <c r="AL4859" s="19"/>
      <c r="AM4859" s="19"/>
      <c r="AN4859" s="19"/>
      <c r="AO4859" s="19"/>
      <c r="AP4859" s="19"/>
      <c r="AQ4859" s="19"/>
      <c r="AR4859" s="19"/>
      <c r="AS4859" s="19"/>
      <c r="AT4859" s="19"/>
      <c r="AU4859" s="19"/>
      <c r="AV4859" s="19"/>
      <c r="AW4859" s="19"/>
    </row>
    <row r="4860" spans="1:49">
      <c r="A4860" s="36"/>
      <c r="B4860" s="19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9"/>
      <c r="AB4860" s="19"/>
      <c r="AC4860" s="19"/>
      <c r="AD4860" s="19"/>
      <c r="AE4860" s="19"/>
      <c r="AF4860" s="19"/>
      <c r="AG4860" s="19"/>
      <c r="AH4860" s="19"/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</row>
    <row r="4861" spans="1:49">
      <c r="A4861" s="36"/>
      <c r="B4861" s="19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9"/>
      <c r="AB4861" s="19"/>
      <c r="AC4861" s="19"/>
      <c r="AD4861" s="19"/>
      <c r="AE4861" s="19"/>
      <c r="AF4861" s="19"/>
      <c r="AG4861" s="19"/>
      <c r="AH4861" s="19"/>
      <c r="AI4861" s="19"/>
      <c r="AJ4861" s="19"/>
      <c r="AK4861" s="19"/>
      <c r="AL4861" s="19"/>
      <c r="AM4861" s="19"/>
      <c r="AN4861" s="19"/>
      <c r="AO4861" s="19"/>
      <c r="AP4861" s="19"/>
      <c r="AQ4861" s="19"/>
      <c r="AR4861" s="19"/>
      <c r="AS4861" s="19"/>
      <c r="AT4861" s="19"/>
      <c r="AU4861" s="19"/>
      <c r="AV4861" s="19"/>
      <c r="AW4861" s="19"/>
    </row>
    <row r="4862" spans="1:49">
      <c r="A4862" s="36"/>
      <c r="B4862" s="19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9"/>
      <c r="AB4862" s="19"/>
      <c r="AC4862" s="19"/>
      <c r="AD4862" s="19"/>
      <c r="AE4862" s="19"/>
      <c r="AF4862" s="19"/>
      <c r="AG4862" s="19"/>
      <c r="AH4862" s="19"/>
      <c r="AI4862" s="19"/>
      <c r="AJ4862" s="19"/>
      <c r="AK4862" s="19"/>
      <c r="AL4862" s="19"/>
      <c r="AM4862" s="19"/>
      <c r="AN4862" s="19"/>
      <c r="AO4862" s="19"/>
      <c r="AP4862" s="19"/>
      <c r="AQ4862" s="19"/>
      <c r="AR4862" s="19"/>
      <c r="AS4862" s="19"/>
      <c r="AT4862" s="19"/>
      <c r="AU4862" s="19"/>
      <c r="AV4862" s="19"/>
      <c r="AW4862" s="19"/>
    </row>
    <row r="4863" spans="1:49">
      <c r="A4863" s="36"/>
      <c r="B4863" s="19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9"/>
      <c r="AB4863" s="19"/>
      <c r="AC4863" s="19"/>
      <c r="AD4863" s="19"/>
      <c r="AE4863" s="19"/>
      <c r="AF4863" s="19"/>
      <c r="AG4863" s="19"/>
      <c r="AH4863" s="19"/>
      <c r="AI4863" s="19"/>
      <c r="AJ4863" s="19"/>
      <c r="AK4863" s="19"/>
      <c r="AL4863" s="19"/>
      <c r="AM4863" s="19"/>
      <c r="AN4863" s="19"/>
      <c r="AO4863" s="19"/>
      <c r="AP4863" s="19"/>
      <c r="AQ4863" s="19"/>
      <c r="AR4863" s="19"/>
      <c r="AS4863" s="19"/>
      <c r="AT4863" s="19"/>
      <c r="AU4863" s="19"/>
      <c r="AV4863" s="19"/>
      <c r="AW4863" s="19"/>
    </row>
    <row r="4864" spans="1:49">
      <c r="A4864" s="36"/>
      <c r="B4864" s="19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19"/>
      <c r="AR4864" s="19"/>
      <c r="AS4864" s="19"/>
      <c r="AT4864" s="19"/>
      <c r="AU4864" s="19"/>
      <c r="AV4864" s="19"/>
      <c r="AW4864" s="19"/>
    </row>
    <row r="4865" spans="1:49">
      <c r="A4865" s="36"/>
      <c r="B4865" s="19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9"/>
      <c r="AB4865" s="19"/>
      <c r="AC4865" s="19"/>
      <c r="AD4865" s="19"/>
      <c r="AE4865" s="19"/>
      <c r="AF4865" s="19"/>
      <c r="AG4865" s="19"/>
      <c r="AH4865" s="19"/>
      <c r="AI4865" s="19"/>
      <c r="AJ4865" s="19"/>
      <c r="AK4865" s="19"/>
      <c r="AL4865" s="19"/>
      <c r="AM4865" s="19"/>
      <c r="AN4865" s="19"/>
      <c r="AO4865" s="19"/>
      <c r="AP4865" s="19"/>
      <c r="AQ4865" s="19"/>
      <c r="AR4865" s="19"/>
      <c r="AS4865" s="19"/>
      <c r="AT4865" s="19"/>
      <c r="AU4865" s="19"/>
      <c r="AV4865" s="19"/>
      <c r="AW4865" s="19"/>
    </row>
    <row r="4866" spans="1:49">
      <c r="A4866" s="36"/>
      <c r="B4866" s="19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9"/>
      <c r="AB4866" s="19"/>
      <c r="AC4866" s="19"/>
      <c r="AD4866" s="19"/>
      <c r="AE4866" s="19"/>
      <c r="AF4866" s="19"/>
      <c r="AG4866" s="19"/>
      <c r="AH4866" s="19"/>
      <c r="AI4866" s="19"/>
      <c r="AJ4866" s="19"/>
      <c r="AK4866" s="19"/>
      <c r="AL4866" s="19"/>
      <c r="AM4866" s="19"/>
      <c r="AN4866" s="19"/>
      <c r="AO4866" s="19"/>
      <c r="AP4866" s="19"/>
      <c r="AQ4866" s="19"/>
      <c r="AR4866" s="19"/>
      <c r="AS4866" s="19"/>
      <c r="AT4866" s="19"/>
      <c r="AU4866" s="19"/>
      <c r="AV4866" s="19"/>
      <c r="AW4866" s="19"/>
    </row>
    <row r="4867" spans="1:49">
      <c r="A4867" s="36"/>
      <c r="B4867" s="19"/>
      <c r="C4867" s="19"/>
      <c r="D4867" s="19"/>
      <c r="E4867" s="19"/>
      <c r="F4867" s="19"/>
      <c r="G4867" s="19"/>
      <c r="H4867" s="19"/>
      <c r="I4867" s="19"/>
      <c r="J4867" s="19"/>
      <c r="K4867" s="19"/>
      <c r="L4867" s="19"/>
      <c r="M4867" s="19"/>
      <c r="N4867" s="19"/>
      <c r="O4867" s="19"/>
      <c r="P4867" s="19"/>
      <c r="Q4867" s="19"/>
      <c r="R4867" s="19"/>
      <c r="S4867" s="19"/>
      <c r="T4867" s="19"/>
      <c r="U4867" s="19"/>
      <c r="V4867" s="19"/>
      <c r="W4867" s="19"/>
      <c r="X4867" s="19"/>
      <c r="Y4867" s="19"/>
      <c r="Z4867" s="19"/>
      <c r="AA4867" s="19"/>
      <c r="AB4867" s="19"/>
      <c r="AC4867" s="19"/>
      <c r="AD4867" s="19"/>
      <c r="AE4867" s="19"/>
      <c r="AF4867" s="19"/>
      <c r="AG4867" s="19"/>
      <c r="AH4867" s="19"/>
      <c r="AI4867" s="19"/>
      <c r="AJ4867" s="19"/>
      <c r="AK4867" s="19"/>
      <c r="AL4867" s="19"/>
      <c r="AM4867" s="19"/>
      <c r="AN4867" s="19"/>
      <c r="AO4867" s="19"/>
      <c r="AP4867" s="19"/>
      <c r="AQ4867" s="19"/>
      <c r="AR4867" s="19"/>
      <c r="AS4867" s="19"/>
      <c r="AT4867" s="19"/>
      <c r="AU4867" s="19"/>
      <c r="AV4867" s="19"/>
      <c r="AW4867" s="19"/>
    </row>
    <row r="4868" spans="1:49">
      <c r="A4868" s="36"/>
      <c r="B4868" s="19"/>
      <c r="C4868" s="19"/>
      <c r="D4868" s="19"/>
      <c r="E4868" s="19"/>
      <c r="F4868" s="19"/>
      <c r="G4868" s="19"/>
      <c r="H4868" s="19"/>
      <c r="I4868" s="19"/>
      <c r="J4868" s="19"/>
      <c r="K4868" s="19"/>
      <c r="L4868" s="19"/>
      <c r="M4868" s="19"/>
      <c r="N4868" s="19"/>
      <c r="O4868" s="19"/>
      <c r="P4868" s="19"/>
      <c r="Q4868" s="19"/>
      <c r="R4868" s="19"/>
      <c r="S4868" s="19"/>
      <c r="T4868" s="19"/>
      <c r="U4868" s="19"/>
      <c r="V4868" s="19"/>
      <c r="W4868" s="19"/>
      <c r="X4868" s="19"/>
      <c r="Y4868" s="19"/>
      <c r="Z4868" s="19"/>
      <c r="AA4868" s="19"/>
      <c r="AB4868" s="19"/>
      <c r="AC4868" s="19"/>
      <c r="AD4868" s="19"/>
      <c r="AE4868" s="19"/>
      <c r="AF4868" s="19"/>
      <c r="AG4868" s="19"/>
      <c r="AH4868" s="19"/>
      <c r="AI4868" s="19"/>
      <c r="AJ4868" s="19"/>
      <c r="AK4868" s="19"/>
      <c r="AL4868" s="19"/>
      <c r="AM4868" s="19"/>
      <c r="AN4868" s="19"/>
      <c r="AO4868" s="19"/>
      <c r="AP4868" s="19"/>
      <c r="AQ4868" s="19"/>
      <c r="AR4868" s="19"/>
      <c r="AS4868" s="19"/>
      <c r="AT4868" s="19"/>
      <c r="AU4868" s="19"/>
      <c r="AV4868" s="19"/>
      <c r="AW4868" s="19"/>
    </row>
    <row r="4869" spans="1:49">
      <c r="A4869" s="36"/>
      <c r="B4869" s="19"/>
      <c r="C4869" s="19"/>
      <c r="D4869" s="19"/>
      <c r="E4869" s="19"/>
      <c r="F4869" s="19"/>
      <c r="G4869" s="19"/>
      <c r="H4869" s="19"/>
      <c r="I4869" s="19"/>
      <c r="J4869" s="19"/>
      <c r="K4869" s="19"/>
      <c r="L4869" s="19"/>
      <c r="M4869" s="19"/>
      <c r="N4869" s="19"/>
      <c r="O4869" s="19"/>
      <c r="P4869" s="19"/>
      <c r="Q4869" s="19"/>
      <c r="R4869" s="19"/>
      <c r="S4869" s="19"/>
      <c r="T4869" s="19"/>
      <c r="U4869" s="19"/>
      <c r="V4869" s="19"/>
      <c r="W4869" s="19"/>
      <c r="X4869" s="19"/>
      <c r="Y4869" s="19"/>
      <c r="Z4869" s="19"/>
      <c r="AA4869" s="19"/>
      <c r="AB4869" s="19"/>
      <c r="AC4869" s="19"/>
      <c r="AD4869" s="19"/>
      <c r="AE4869" s="19"/>
      <c r="AF4869" s="19"/>
      <c r="AG4869" s="19"/>
      <c r="AH4869" s="19"/>
      <c r="AI4869" s="19"/>
      <c r="AJ4869" s="19"/>
      <c r="AK4869" s="19"/>
      <c r="AL4869" s="19"/>
      <c r="AM4869" s="19"/>
      <c r="AN4869" s="19"/>
      <c r="AO4869" s="19"/>
      <c r="AP4869" s="19"/>
      <c r="AQ4869" s="19"/>
      <c r="AR4869" s="19"/>
      <c r="AS4869" s="19"/>
      <c r="AT4869" s="19"/>
      <c r="AU4869" s="19"/>
      <c r="AV4869" s="19"/>
      <c r="AW4869" s="19"/>
    </row>
    <row r="4870" spans="1:49">
      <c r="A4870" s="36"/>
      <c r="B4870" s="19"/>
      <c r="C4870" s="19"/>
      <c r="D4870" s="19"/>
      <c r="E4870" s="19"/>
      <c r="F4870" s="19"/>
      <c r="G4870" s="19"/>
      <c r="H4870" s="19"/>
      <c r="I4870" s="19"/>
      <c r="J4870" s="19"/>
      <c r="K4870" s="19"/>
      <c r="L4870" s="19"/>
      <c r="M4870" s="19"/>
      <c r="N4870" s="19"/>
      <c r="O4870" s="19"/>
      <c r="P4870" s="19"/>
      <c r="Q4870" s="19"/>
      <c r="R4870" s="19"/>
      <c r="S4870" s="19"/>
      <c r="T4870" s="19"/>
      <c r="U4870" s="19"/>
      <c r="V4870" s="19"/>
      <c r="W4870" s="19"/>
      <c r="X4870" s="19"/>
      <c r="Y4870" s="19"/>
      <c r="Z4870" s="19"/>
      <c r="AA4870" s="19"/>
      <c r="AB4870" s="19"/>
      <c r="AC4870" s="19"/>
      <c r="AD4870" s="19"/>
      <c r="AE4870" s="19"/>
      <c r="AF4870" s="19"/>
      <c r="AG4870" s="19"/>
      <c r="AH4870" s="19"/>
      <c r="AI4870" s="19"/>
      <c r="AJ4870" s="19"/>
      <c r="AK4870" s="19"/>
      <c r="AL4870" s="19"/>
      <c r="AM4870" s="19"/>
      <c r="AN4870" s="19"/>
      <c r="AO4870" s="19"/>
      <c r="AP4870" s="19"/>
      <c r="AQ4870" s="19"/>
      <c r="AR4870" s="19"/>
      <c r="AS4870" s="19"/>
      <c r="AT4870" s="19"/>
      <c r="AU4870" s="19"/>
      <c r="AV4870" s="19"/>
      <c r="AW4870" s="19"/>
    </row>
    <row r="4871" spans="1:49">
      <c r="A4871" s="36"/>
      <c r="B4871" s="19"/>
      <c r="C4871" s="19"/>
      <c r="D4871" s="19"/>
      <c r="E4871" s="19"/>
      <c r="F4871" s="19"/>
      <c r="G4871" s="19"/>
      <c r="H4871" s="19"/>
      <c r="I4871" s="19"/>
      <c r="J4871" s="19"/>
      <c r="K4871" s="19"/>
      <c r="L4871" s="19"/>
      <c r="M4871" s="19"/>
      <c r="N4871" s="19"/>
      <c r="O4871" s="19"/>
      <c r="P4871" s="19"/>
      <c r="Q4871" s="19"/>
      <c r="R4871" s="19"/>
      <c r="S4871" s="19"/>
      <c r="T4871" s="19"/>
      <c r="U4871" s="19"/>
      <c r="V4871" s="19"/>
      <c r="W4871" s="19"/>
      <c r="X4871" s="19"/>
      <c r="Y4871" s="19"/>
      <c r="Z4871" s="19"/>
      <c r="AA4871" s="19"/>
      <c r="AB4871" s="19"/>
      <c r="AC4871" s="19"/>
      <c r="AD4871" s="19"/>
      <c r="AE4871" s="19"/>
      <c r="AF4871" s="19"/>
      <c r="AG4871" s="19"/>
      <c r="AH4871" s="19"/>
      <c r="AI4871" s="19"/>
      <c r="AJ4871" s="19"/>
      <c r="AK4871" s="19"/>
      <c r="AL4871" s="19"/>
      <c r="AM4871" s="19"/>
      <c r="AN4871" s="19"/>
      <c r="AO4871" s="19"/>
      <c r="AP4871" s="19"/>
      <c r="AQ4871" s="19"/>
      <c r="AR4871" s="19"/>
      <c r="AS4871" s="19"/>
      <c r="AT4871" s="19"/>
      <c r="AU4871" s="19"/>
      <c r="AV4871" s="19"/>
      <c r="AW4871" s="19"/>
    </row>
    <row r="4872" spans="1:49">
      <c r="A4872" s="36"/>
      <c r="B4872" s="19"/>
      <c r="C4872" s="19"/>
      <c r="D4872" s="19"/>
      <c r="E4872" s="19"/>
      <c r="F4872" s="19"/>
      <c r="G4872" s="19"/>
      <c r="H4872" s="19"/>
      <c r="I4872" s="19"/>
      <c r="J4872" s="19"/>
      <c r="K4872" s="19"/>
      <c r="L4872" s="19"/>
      <c r="M4872" s="19"/>
      <c r="N4872" s="19"/>
      <c r="O4872" s="19"/>
      <c r="P4872" s="19"/>
      <c r="Q4872" s="19"/>
      <c r="R4872" s="19"/>
      <c r="S4872" s="19"/>
      <c r="T4872" s="19"/>
      <c r="U4872" s="19"/>
      <c r="V4872" s="19"/>
      <c r="W4872" s="19"/>
      <c r="X4872" s="19"/>
      <c r="Y4872" s="19"/>
      <c r="Z4872" s="19"/>
      <c r="AA4872" s="19"/>
      <c r="AB4872" s="19"/>
      <c r="AC4872" s="19"/>
      <c r="AD4872" s="19"/>
      <c r="AE4872" s="19"/>
      <c r="AF4872" s="19"/>
      <c r="AG4872" s="19"/>
      <c r="AH4872" s="19"/>
      <c r="AI4872" s="19"/>
      <c r="AJ4872" s="19"/>
      <c r="AK4872" s="19"/>
      <c r="AL4872" s="19"/>
      <c r="AM4872" s="19"/>
      <c r="AN4872" s="19"/>
      <c r="AO4872" s="19"/>
      <c r="AP4872" s="19"/>
      <c r="AQ4872" s="19"/>
      <c r="AR4872" s="19"/>
      <c r="AS4872" s="19"/>
      <c r="AT4872" s="19"/>
      <c r="AU4872" s="19"/>
      <c r="AV4872" s="19"/>
      <c r="AW4872" s="19"/>
    </row>
    <row r="4873" spans="1:49">
      <c r="A4873" s="36"/>
      <c r="B4873" s="19"/>
      <c r="C4873" s="19"/>
      <c r="D4873" s="19"/>
      <c r="E4873" s="19"/>
      <c r="F4873" s="19"/>
      <c r="G4873" s="19"/>
      <c r="H4873" s="19"/>
      <c r="I4873" s="19"/>
      <c r="J4873" s="19"/>
      <c r="K4873" s="19"/>
      <c r="L4873" s="19"/>
      <c r="M4873" s="19"/>
      <c r="N4873" s="19"/>
      <c r="O4873" s="19"/>
      <c r="P4873" s="19"/>
      <c r="Q4873" s="19"/>
      <c r="R4873" s="19"/>
      <c r="S4873" s="19"/>
      <c r="T4873" s="19"/>
      <c r="U4873" s="19"/>
      <c r="V4873" s="19"/>
      <c r="W4873" s="19"/>
      <c r="X4873" s="19"/>
      <c r="Y4873" s="19"/>
      <c r="Z4873" s="19"/>
      <c r="AA4873" s="19"/>
      <c r="AB4873" s="19"/>
      <c r="AC4873" s="19"/>
      <c r="AD4873" s="19"/>
      <c r="AE4873" s="19"/>
      <c r="AF4873" s="19"/>
      <c r="AG4873" s="19"/>
      <c r="AH4873" s="19"/>
      <c r="AI4873" s="19"/>
      <c r="AJ4873" s="19"/>
      <c r="AK4873" s="19"/>
      <c r="AL4873" s="19"/>
      <c r="AM4873" s="19"/>
      <c r="AN4873" s="19"/>
      <c r="AO4873" s="19"/>
      <c r="AP4873" s="19"/>
      <c r="AQ4873" s="19"/>
      <c r="AR4873" s="19"/>
      <c r="AS4873" s="19"/>
      <c r="AT4873" s="19"/>
      <c r="AU4873" s="19"/>
      <c r="AV4873" s="19"/>
      <c r="AW4873" s="19"/>
    </row>
    <row r="4874" spans="1:49">
      <c r="A4874" s="36"/>
      <c r="B4874" s="19"/>
      <c r="C4874" s="19"/>
      <c r="D4874" s="19"/>
      <c r="E4874" s="19"/>
      <c r="F4874" s="19"/>
      <c r="G4874" s="19"/>
      <c r="H4874" s="19"/>
      <c r="I4874" s="19"/>
      <c r="J4874" s="19"/>
      <c r="K4874" s="19"/>
      <c r="L4874" s="19"/>
      <c r="M4874" s="19"/>
      <c r="N4874" s="19"/>
      <c r="O4874" s="19"/>
      <c r="P4874" s="19"/>
      <c r="Q4874" s="19"/>
      <c r="R4874" s="19"/>
      <c r="S4874" s="19"/>
      <c r="T4874" s="19"/>
      <c r="U4874" s="19"/>
      <c r="V4874" s="19"/>
      <c r="W4874" s="19"/>
      <c r="X4874" s="19"/>
      <c r="Y4874" s="19"/>
      <c r="Z4874" s="19"/>
      <c r="AA4874" s="19"/>
      <c r="AB4874" s="19"/>
      <c r="AC4874" s="19"/>
      <c r="AD4874" s="19"/>
      <c r="AE4874" s="19"/>
      <c r="AF4874" s="19"/>
      <c r="AG4874" s="19"/>
      <c r="AH4874" s="19"/>
      <c r="AI4874" s="19"/>
      <c r="AJ4874" s="19"/>
      <c r="AK4874" s="19"/>
      <c r="AL4874" s="19"/>
      <c r="AM4874" s="19"/>
      <c r="AN4874" s="19"/>
      <c r="AO4874" s="19"/>
      <c r="AP4874" s="19"/>
      <c r="AQ4874" s="19"/>
      <c r="AR4874" s="19"/>
      <c r="AS4874" s="19"/>
      <c r="AT4874" s="19"/>
      <c r="AU4874" s="19"/>
      <c r="AV4874" s="19"/>
      <c r="AW4874" s="19"/>
    </row>
    <row r="4875" spans="1:49">
      <c r="A4875" s="36"/>
      <c r="B4875" s="19"/>
      <c r="C4875" s="19"/>
      <c r="D4875" s="19"/>
      <c r="E4875" s="19"/>
      <c r="F4875" s="19"/>
      <c r="G4875" s="19"/>
      <c r="H4875" s="19"/>
      <c r="I4875" s="19"/>
      <c r="J4875" s="19"/>
      <c r="K4875" s="19"/>
      <c r="L4875" s="19"/>
      <c r="M4875" s="19"/>
      <c r="N4875" s="19"/>
      <c r="O4875" s="19"/>
      <c r="P4875" s="19"/>
      <c r="Q4875" s="19"/>
      <c r="R4875" s="19"/>
      <c r="S4875" s="19"/>
      <c r="T4875" s="19"/>
      <c r="U4875" s="19"/>
      <c r="V4875" s="19"/>
      <c r="W4875" s="19"/>
      <c r="X4875" s="19"/>
      <c r="Y4875" s="19"/>
      <c r="Z4875" s="19"/>
      <c r="AA4875" s="19"/>
      <c r="AB4875" s="19"/>
      <c r="AC4875" s="19"/>
      <c r="AD4875" s="19"/>
      <c r="AE4875" s="19"/>
      <c r="AF4875" s="19"/>
      <c r="AG4875" s="19"/>
      <c r="AH4875" s="19"/>
      <c r="AI4875" s="19"/>
      <c r="AJ4875" s="19"/>
      <c r="AK4875" s="19"/>
      <c r="AL4875" s="19"/>
      <c r="AM4875" s="19"/>
      <c r="AN4875" s="19"/>
      <c r="AO4875" s="19"/>
      <c r="AP4875" s="19"/>
      <c r="AQ4875" s="19"/>
      <c r="AR4875" s="19"/>
      <c r="AS4875" s="19"/>
      <c r="AT4875" s="19"/>
      <c r="AU4875" s="19"/>
      <c r="AV4875" s="19"/>
      <c r="AW4875" s="19"/>
    </row>
    <row r="4876" spans="1:49">
      <c r="A4876" s="36"/>
      <c r="B4876" s="19"/>
      <c r="C4876" s="19"/>
      <c r="D4876" s="19"/>
      <c r="E4876" s="19"/>
      <c r="F4876" s="19"/>
      <c r="G4876" s="19"/>
      <c r="H4876" s="19"/>
      <c r="I4876" s="19"/>
      <c r="J4876" s="19"/>
      <c r="K4876" s="19"/>
      <c r="L4876" s="19"/>
      <c r="M4876" s="19"/>
      <c r="N4876" s="19"/>
      <c r="O4876" s="19"/>
      <c r="P4876" s="19"/>
      <c r="Q4876" s="19"/>
      <c r="R4876" s="19"/>
      <c r="S4876" s="19"/>
      <c r="T4876" s="19"/>
      <c r="U4876" s="19"/>
      <c r="V4876" s="19"/>
      <c r="W4876" s="19"/>
      <c r="X4876" s="19"/>
      <c r="Y4876" s="19"/>
      <c r="Z4876" s="19"/>
      <c r="AA4876" s="19"/>
      <c r="AB4876" s="19"/>
      <c r="AC4876" s="19"/>
      <c r="AD4876" s="19"/>
      <c r="AE4876" s="19"/>
      <c r="AF4876" s="19"/>
      <c r="AG4876" s="19"/>
      <c r="AH4876" s="19"/>
      <c r="AI4876" s="19"/>
      <c r="AJ4876" s="19"/>
      <c r="AK4876" s="19"/>
      <c r="AL4876" s="19"/>
      <c r="AM4876" s="19"/>
      <c r="AN4876" s="19"/>
      <c r="AO4876" s="19"/>
      <c r="AP4876" s="19"/>
      <c r="AQ4876" s="19"/>
      <c r="AR4876" s="19"/>
      <c r="AS4876" s="19"/>
      <c r="AT4876" s="19"/>
      <c r="AU4876" s="19"/>
      <c r="AV4876" s="19"/>
      <c r="AW4876" s="19"/>
    </row>
    <row r="4877" spans="1:49">
      <c r="A4877" s="36"/>
      <c r="B4877" s="19"/>
      <c r="C4877" s="19"/>
      <c r="D4877" s="19"/>
      <c r="E4877" s="19"/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"/>
      <c r="AP4877" s="19"/>
      <c r="AQ4877" s="19"/>
      <c r="AR4877" s="19"/>
      <c r="AS4877" s="19"/>
      <c r="AT4877" s="19"/>
      <c r="AU4877" s="19"/>
      <c r="AV4877" s="19"/>
      <c r="AW4877" s="19"/>
    </row>
    <row r="4878" spans="1:49">
      <c r="A4878" s="36"/>
      <c r="B4878" s="19"/>
      <c r="C4878" s="19"/>
      <c r="D4878" s="19"/>
      <c r="E4878" s="19"/>
      <c r="F4878" s="19"/>
      <c r="G4878" s="19"/>
      <c r="H4878" s="19"/>
      <c r="I4878" s="19"/>
      <c r="J4878" s="19"/>
      <c r="K4878" s="19"/>
      <c r="L4878" s="19"/>
      <c r="M4878" s="19"/>
      <c r="N4878" s="19"/>
      <c r="O4878" s="19"/>
      <c r="P4878" s="19"/>
      <c r="Q4878" s="19"/>
      <c r="R4878" s="19"/>
      <c r="S4878" s="19"/>
      <c r="T4878" s="19"/>
      <c r="U4878" s="19"/>
      <c r="V4878" s="19"/>
      <c r="W4878" s="19"/>
      <c r="X4878" s="19"/>
      <c r="Y4878" s="19"/>
      <c r="Z4878" s="19"/>
      <c r="AA4878" s="19"/>
      <c r="AB4878" s="19"/>
      <c r="AC4878" s="19"/>
      <c r="AD4878" s="19"/>
      <c r="AE4878" s="19"/>
      <c r="AF4878" s="19"/>
      <c r="AG4878" s="19"/>
      <c r="AH4878" s="19"/>
      <c r="AI4878" s="19"/>
      <c r="AJ4878" s="19"/>
      <c r="AK4878" s="19"/>
      <c r="AL4878" s="19"/>
      <c r="AM4878" s="19"/>
      <c r="AN4878" s="19"/>
      <c r="AO4878" s="19"/>
      <c r="AP4878" s="19"/>
      <c r="AQ4878" s="19"/>
      <c r="AR4878" s="19"/>
      <c r="AS4878" s="19"/>
      <c r="AT4878" s="19"/>
      <c r="AU4878" s="19"/>
      <c r="AV4878" s="19"/>
      <c r="AW4878" s="19"/>
    </row>
    <row r="4879" spans="1:49">
      <c r="A4879" s="36"/>
      <c r="B4879" s="19"/>
      <c r="C4879" s="19"/>
      <c r="D4879" s="19"/>
      <c r="E4879" s="19"/>
      <c r="F4879" s="19"/>
      <c r="G4879" s="19"/>
      <c r="H4879" s="19"/>
      <c r="I4879" s="19"/>
      <c r="J4879" s="19"/>
      <c r="K4879" s="19"/>
      <c r="L4879" s="19"/>
      <c r="M4879" s="19"/>
      <c r="N4879" s="19"/>
      <c r="O4879" s="19"/>
      <c r="P4879" s="19"/>
      <c r="Q4879" s="19"/>
      <c r="R4879" s="19"/>
      <c r="S4879" s="19"/>
      <c r="T4879" s="19"/>
      <c r="U4879" s="19"/>
      <c r="V4879" s="19"/>
      <c r="W4879" s="19"/>
      <c r="X4879" s="19"/>
      <c r="Y4879" s="19"/>
      <c r="Z4879" s="19"/>
      <c r="AA4879" s="19"/>
      <c r="AB4879" s="19"/>
      <c r="AC4879" s="19"/>
      <c r="AD4879" s="19"/>
      <c r="AE4879" s="19"/>
      <c r="AF4879" s="19"/>
      <c r="AG4879" s="19"/>
      <c r="AH4879" s="19"/>
      <c r="AI4879" s="19"/>
      <c r="AJ4879" s="19"/>
      <c r="AK4879" s="19"/>
      <c r="AL4879" s="19"/>
      <c r="AM4879" s="19"/>
      <c r="AN4879" s="19"/>
      <c r="AO4879" s="19"/>
      <c r="AP4879" s="19"/>
      <c r="AQ4879" s="19"/>
      <c r="AR4879" s="19"/>
      <c r="AS4879" s="19"/>
      <c r="AT4879" s="19"/>
      <c r="AU4879" s="19"/>
      <c r="AV4879" s="19"/>
      <c r="AW4879" s="19"/>
    </row>
    <row r="4880" spans="1:49">
      <c r="A4880" s="36"/>
      <c r="B4880" s="19"/>
      <c r="C4880" s="19"/>
      <c r="D4880" s="19"/>
      <c r="E4880" s="19"/>
      <c r="F4880" s="19"/>
      <c r="G4880" s="19"/>
      <c r="H4880" s="19"/>
      <c r="I4880" s="19"/>
      <c r="J4880" s="19"/>
      <c r="K4880" s="19"/>
      <c r="L4880" s="19"/>
      <c r="M4880" s="19"/>
      <c r="N4880" s="19"/>
      <c r="O4880" s="19"/>
      <c r="P4880" s="19"/>
      <c r="Q4880" s="19"/>
      <c r="R4880" s="19"/>
      <c r="S4880" s="19"/>
      <c r="T4880" s="19"/>
      <c r="U4880" s="19"/>
      <c r="V4880" s="19"/>
      <c r="W4880" s="19"/>
      <c r="X4880" s="19"/>
      <c r="Y4880" s="19"/>
      <c r="Z4880" s="19"/>
      <c r="AA4880" s="19"/>
      <c r="AB4880" s="19"/>
      <c r="AC4880" s="19"/>
      <c r="AD4880" s="19"/>
      <c r="AE4880" s="19"/>
      <c r="AF4880" s="19"/>
      <c r="AG4880" s="19"/>
      <c r="AH4880" s="19"/>
      <c r="AI4880" s="19"/>
      <c r="AJ4880" s="19"/>
      <c r="AK4880" s="19"/>
      <c r="AL4880" s="19"/>
      <c r="AM4880" s="19"/>
      <c r="AN4880" s="19"/>
      <c r="AO4880" s="19"/>
      <c r="AP4880" s="19"/>
      <c r="AQ4880" s="19"/>
      <c r="AR4880" s="19"/>
      <c r="AS4880" s="19"/>
      <c r="AT4880" s="19"/>
      <c r="AU4880" s="19"/>
      <c r="AV4880" s="19"/>
      <c r="AW4880" s="19"/>
    </row>
    <row r="4881" spans="1:49">
      <c r="A4881" s="36"/>
      <c r="B4881" s="19"/>
      <c r="C4881" s="19"/>
      <c r="D4881" s="19"/>
      <c r="E4881" s="19"/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19"/>
      <c r="AD4881" s="19"/>
      <c r="AE4881" s="19"/>
      <c r="AF4881" s="19"/>
      <c r="AG4881" s="19"/>
      <c r="AH4881" s="19"/>
      <c r="AI4881" s="19"/>
      <c r="AJ4881" s="19"/>
      <c r="AK4881" s="19"/>
      <c r="AL4881" s="19"/>
      <c r="AM4881" s="19"/>
      <c r="AN4881" s="19"/>
      <c r="AO4881" s="19"/>
      <c r="AP4881" s="19"/>
      <c r="AQ4881" s="19"/>
      <c r="AR4881" s="19"/>
      <c r="AS4881" s="19"/>
      <c r="AT4881" s="19"/>
      <c r="AU4881" s="19"/>
      <c r="AV4881" s="19"/>
      <c r="AW4881" s="19"/>
    </row>
    <row r="4882" spans="1:49">
      <c r="A4882" s="36"/>
      <c r="B4882" s="19"/>
      <c r="C4882" s="19"/>
      <c r="D4882" s="19"/>
      <c r="E4882" s="19"/>
      <c r="F4882" s="19"/>
      <c r="G4882" s="19"/>
      <c r="H4882" s="19"/>
      <c r="I4882" s="19"/>
      <c r="J4882" s="19"/>
      <c r="K4882" s="19"/>
      <c r="L4882" s="19"/>
      <c r="M4882" s="19"/>
      <c r="N4882" s="19"/>
      <c r="O4882" s="19"/>
      <c r="P4882" s="19"/>
      <c r="Q4882" s="19"/>
      <c r="R4882" s="19"/>
      <c r="S4882" s="19"/>
      <c r="T4882" s="19"/>
      <c r="U4882" s="19"/>
      <c r="V4882" s="19"/>
      <c r="W4882" s="19"/>
      <c r="X4882" s="19"/>
      <c r="Y4882" s="19"/>
      <c r="Z4882" s="19"/>
      <c r="AA4882" s="19"/>
      <c r="AB4882" s="19"/>
      <c r="AC4882" s="19"/>
      <c r="AD4882" s="19"/>
      <c r="AE4882" s="19"/>
      <c r="AF4882" s="19"/>
      <c r="AG4882" s="19"/>
      <c r="AH4882" s="19"/>
      <c r="AI4882" s="19"/>
      <c r="AJ4882" s="19"/>
      <c r="AK4882" s="19"/>
      <c r="AL4882" s="19"/>
      <c r="AM4882" s="19"/>
      <c r="AN4882" s="19"/>
      <c r="AO4882" s="19"/>
      <c r="AP4882" s="19"/>
      <c r="AQ4882" s="19"/>
      <c r="AR4882" s="19"/>
      <c r="AS4882" s="19"/>
      <c r="AT4882" s="19"/>
      <c r="AU4882" s="19"/>
      <c r="AV4882" s="19"/>
      <c r="AW4882" s="19"/>
    </row>
    <row r="4883" spans="1:49">
      <c r="A4883" s="36"/>
      <c r="B4883" s="19"/>
      <c r="C4883" s="19"/>
      <c r="D4883" s="19"/>
      <c r="E4883" s="19"/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19"/>
      <c r="AB4883" s="19"/>
      <c r="AC4883" s="19"/>
      <c r="AD4883" s="19"/>
      <c r="AE4883" s="19"/>
      <c r="AF4883" s="19"/>
      <c r="AG4883" s="19"/>
      <c r="AH4883" s="19"/>
      <c r="AI4883" s="19"/>
      <c r="AJ4883" s="19"/>
      <c r="AK4883" s="19"/>
      <c r="AL4883" s="19"/>
      <c r="AM4883" s="19"/>
      <c r="AN4883" s="19"/>
      <c r="AO4883" s="19"/>
      <c r="AP4883" s="19"/>
      <c r="AQ4883" s="19"/>
      <c r="AR4883" s="19"/>
      <c r="AS4883" s="19"/>
      <c r="AT4883" s="19"/>
      <c r="AU4883" s="19"/>
      <c r="AV4883" s="19"/>
      <c r="AW4883" s="19"/>
    </row>
    <row r="4884" spans="1:49">
      <c r="A4884" s="36"/>
      <c r="B4884" s="19"/>
      <c r="C4884" s="19"/>
      <c r="D4884" s="19"/>
      <c r="E4884" s="19"/>
      <c r="F4884" s="19"/>
      <c r="G4884" s="19"/>
      <c r="H4884" s="19"/>
      <c r="I4884" s="19"/>
      <c r="J4884" s="19"/>
      <c r="K4884" s="19"/>
      <c r="L4884" s="19"/>
      <c r="M4884" s="19"/>
      <c r="N4884" s="19"/>
      <c r="O4884" s="19"/>
      <c r="P4884" s="19"/>
      <c r="Q4884" s="19"/>
      <c r="R4884" s="19"/>
      <c r="S4884" s="19"/>
      <c r="T4884" s="19"/>
      <c r="U4884" s="19"/>
      <c r="V4884" s="19"/>
      <c r="W4884" s="19"/>
      <c r="X4884" s="19"/>
      <c r="Y4884" s="19"/>
      <c r="Z4884" s="19"/>
      <c r="AA4884" s="19"/>
      <c r="AB4884" s="19"/>
      <c r="AC4884" s="19"/>
      <c r="AD4884" s="19"/>
      <c r="AE4884" s="19"/>
      <c r="AF4884" s="19"/>
      <c r="AG4884" s="19"/>
      <c r="AH4884" s="19"/>
      <c r="AI4884" s="19"/>
      <c r="AJ4884" s="19"/>
      <c r="AK4884" s="19"/>
      <c r="AL4884" s="19"/>
      <c r="AM4884" s="19"/>
      <c r="AN4884" s="19"/>
      <c r="AO4884" s="19"/>
      <c r="AP4884" s="19"/>
      <c r="AQ4884" s="19"/>
      <c r="AR4884" s="19"/>
      <c r="AS4884" s="19"/>
      <c r="AT4884" s="19"/>
      <c r="AU4884" s="19"/>
      <c r="AV4884" s="19"/>
      <c r="AW4884" s="19"/>
    </row>
    <row r="4885" spans="1:49">
      <c r="A4885" s="36"/>
      <c r="B4885" s="19"/>
      <c r="C4885" s="19"/>
      <c r="D4885" s="19"/>
      <c r="E4885" s="19"/>
      <c r="F4885" s="19"/>
      <c r="G4885" s="19"/>
      <c r="H4885" s="19"/>
      <c r="I4885" s="19"/>
      <c r="J4885" s="19"/>
      <c r="K4885" s="19"/>
      <c r="L4885" s="19"/>
      <c r="M4885" s="19"/>
      <c r="N4885" s="19"/>
      <c r="O4885" s="19"/>
      <c r="P4885" s="19"/>
      <c r="Q4885" s="19"/>
      <c r="R4885" s="19"/>
      <c r="S4885" s="19"/>
      <c r="T4885" s="19"/>
      <c r="U4885" s="19"/>
      <c r="V4885" s="19"/>
      <c r="W4885" s="19"/>
      <c r="X4885" s="19"/>
      <c r="Y4885" s="19"/>
      <c r="Z4885" s="19"/>
      <c r="AA4885" s="19"/>
      <c r="AB4885" s="19"/>
      <c r="AC4885" s="19"/>
      <c r="AD4885" s="19"/>
      <c r="AE4885" s="19"/>
      <c r="AF4885" s="19"/>
      <c r="AG4885" s="19"/>
      <c r="AH4885" s="19"/>
      <c r="AI4885" s="19"/>
      <c r="AJ4885" s="19"/>
      <c r="AK4885" s="19"/>
      <c r="AL4885" s="19"/>
      <c r="AM4885" s="19"/>
      <c r="AN4885" s="19"/>
      <c r="AO4885" s="19"/>
      <c r="AP4885" s="19"/>
      <c r="AQ4885" s="19"/>
      <c r="AR4885" s="19"/>
      <c r="AS4885" s="19"/>
      <c r="AT4885" s="19"/>
      <c r="AU4885" s="19"/>
      <c r="AV4885" s="19"/>
      <c r="AW4885" s="19"/>
    </row>
    <row r="4886" spans="1:49">
      <c r="A4886" s="36"/>
      <c r="B4886" s="19"/>
      <c r="C4886" s="19"/>
      <c r="D4886" s="19"/>
      <c r="E4886" s="19"/>
      <c r="F4886" s="19"/>
      <c r="G4886" s="19"/>
      <c r="H4886" s="19"/>
      <c r="I4886" s="19"/>
      <c r="J4886" s="19"/>
      <c r="K4886" s="19"/>
      <c r="L4886" s="19"/>
      <c r="M4886" s="19"/>
      <c r="N4886" s="19"/>
      <c r="O4886" s="19"/>
      <c r="P4886" s="19"/>
      <c r="Q4886" s="19"/>
      <c r="R4886" s="19"/>
      <c r="S4886" s="19"/>
      <c r="T4886" s="19"/>
      <c r="U4886" s="19"/>
      <c r="V4886" s="19"/>
      <c r="W4886" s="19"/>
      <c r="X4886" s="19"/>
      <c r="Y4886" s="19"/>
      <c r="Z4886" s="19"/>
      <c r="AA4886" s="19"/>
      <c r="AB4886" s="19"/>
      <c r="AC4886" s="19"/>
      <c r="AD4886" s="19"/>
      <c r="AE4886" s="19"/>
      <c r="AF4886" s="19"/>
      <c r="AG4886" s="19"/>
      <c r="AH4886" s="19"/>
      <c r="AI4886" s="19"/>
      <c r="AJ4886" s="19"/>
      <c r="AK4886" s="19"/>
      <c r="AL4886" s="19"/>
      <c r="AM4886" s="19"/>
      <c r="AN4886" s="19"/>
      <c r="AO4886" s="19"/>
      <c r="AP4886" s="19"/>
      <c r="AQ4886" s="19"/>
      <c r="AR4886" s="19"/>
      <c r="AS4886" s="19"/>
      <c r="AT4886" s="19"/>
      <c r="AU4886" s="19"/>
      <c r="AV4886" s="19"/>
      <c r="AW4886" s="19"/>
    </row>
    <row r="4887" spans="1:49">
      <c r="A4887" s="36"/>
      <c r="B4887" s="19"/>
      <c r="C4887" s="19"/>
      <c r="D4887" s="19"/>
      <c r="E4887" s="19"/>
      <c r="F4887" s="19"/>
      <c r="G4887" s="19"/>
      <c r="H4887" s="19"/>
      <c r="I4887" s="19"/>
      <c r="J4887" s="19"/>
      <c r="K4887" s="19"/>
      <c r="L4887" s="19"/>
      <c r="M4887" s="19"/>
      <c r="N4887" s="19"/>
      <c r="O4887" s="19"/>
      <c r="P4887" s="19"/>
      <c r="Q4887" s="19"/>
      <c r="R4887" s="19"/>
      <c r="S4887" s="19"/>
      <c r="T4887" s="19"/>
      <c r="U4887" s="19"/>
      <c r="V4887" s="19"/>
      <c r="W4887" s="19"/>
      <c r="X4887" s="19"/>
      <c r="Y4887" s="19"/>
      <c r="Z4887" s="19"/>
      <c r="AA4887" s="19"/>
      <c r="AB4887" s="19"/>
      <c r="AC4887" s="19"/>
      <c r="AD4887" s="19"/>
      <c r="AE4887" s="19"/>
      <c r="AF4887" s="19"/>
      <c r="AG4887" s="19"/>
      <c r="AH4887" s="19"/>
      <c r="AI4887" s="19"/>
      <c r="AJ4887" s="19"/>
      <c r="AK4887" s="19"/>
      <c r="AL4887" s="19"/>
      <c r="AM4887" s="19"/>
      <c r="AN4887" s="19"/>
      <c r="AO4887" s="19"/>
      <c r="AP4887" s="19"/>
      <c r="AQ4887" s="19"/>
      <c r="AR4887" s="19"/>
      <c r="AS4887" s="19"/>
      <c r="AT4887" s="19"/>
      <c r="AU4887" s="19"/>
      <c r="AV4887" s="19"/>
      <c r="AW4887" s="19"/>
    </row>
    <row r="4888" spans="1:49">
      <c r="A4888" s="36"/>
      <c r="B4888" s="19"/>
      <c r="C4888" s="19"/>
      <c r="D4888" s="19"/>
      <c r="E4888" s="19"/>
      <c r="F4888" s="19"/>
      <c r="G4888" s="19"/>
      <c r="H4888" s="19"/>
      <c r="I4888" s="19"/>
      <c r="J4888" s="19"/>
      <c r="K4888" s="19"/>
      <c r="L4888" s="19"/>
      <c r="M4888" s="19"/>
      <c r="N4888" s="19"/>
      <c r="O4888" s="19"/>
      <c r="P4888" s="19"/>
      <c r="Q4888" s="19"/>
      <c r="R4888" s="19"/>
      <c r="S4888" s="19"/>
      <c r="T4888" s="19"/>
      <c r="U4888" s="19"/>
      <c r="V4888" s="19"/>
      <c r="W4888" s="19"/>
      <c r="X4888" s="19"/>
      <c r="Y4888" s="19"/>
      <c r="Z4888" s="19"/>
      <c r="AA4888" s="19"/>
      <c r="AB4888" s="19"/>
      <c r="AC4888" s="19"/>
      <c r="AD4888" s="19"/>
      <c r="AE4888" s="19"/>
      <c r="AF4888" s="19"/>
      <c r="AG4888" s="19"/>
      <c r="AH4888" s="19"/>
      <c r="AI4888" s="19"/>
      <c r="AJ4888" s="19"/>
      <c r="AK4888" s="19"/>
      <c r="AL4888" s="19"/>
      <c r="AM4888" s="19"/>
      <c r="AN4888" s="19"/>
      <c r="AO4888" s="19"/>
      <c r="AP4888" s="19"/>
      <c r="AQ4888" s="19"/>
      <c r="AR4888" s="19"/>
      <c r="AS4888" s="19"/>
      <c r="AT4888" s="19"/>
      <c r="AU4888" s="19"/>
      <c r="AV4888" s="19"/>
      <c r="AW4888" s="19"/>
    </row>
    <row r="4889" spans="1:49">
      <c r="A4889" s="36"/>
      <c r="B4889" s="19"/>
      <c r="C4889" s="19"/>
      <c r="D4889" s="19"/>
      <c r="E4889" s="19"/>
      <c r="F4889" s="19"/>
      <c r="G4889" s="19"/>
      <c r="H4889" s="19"/>
      <c r="I4889" s="19"/>
      <c r="J4889" s="19"/>
      <c r="K4889" s="19"/>
      <c r="L4889" s="19"/>
      <c r="M4889" s="19"/>
      <c r="N4889" s="19"/>
      <c r="O4889" s="19"/>
      <c r="P4889" s="19"/>
      <c r="Q4889" s="19"/>
      <c r="R4889" s="19"/>
      <c r="S4889" s="19"/>
      <c r="T4889" s="19"/>
      <c r="U4889" s="19"/>
      <c r="V4889" s="19"/>
      <c r="W4889" s="19"/>
      <c r="X4889" s="19"/>
      <c r="Y4889" s="19"/>
      <c r="Z4889" s="19"/>
      <c r="AA4889" s="19"/>
      <c r="AB4889" s="19"/>
      <c r="AC4889" s="19"/>
      <c r="AD4889" s="19"/>
      <c r="AE4889" s="19"/>
      <c r="AF4889" s="19"/>
      <c r="AG4889" s="19"/>
      <c r="AH4889" s="19"/>
      <c r="AI4889" s="19"/>
      <c r="AJ4889" s="19"/>
      <c r="AK4889" s="19"/>
      <c r="AL4889" s="19"/>
      <c r="AM4889" s="19"/>
      <c r="AN4889" s="19"/>
      <c r="AO4889" s="19"/>
      <c r="AP4889" s="19"/>
      <c r="AQ4889" s="19"/>
      <c r="AR4889" s="19"/>
      <c r="AS4889" s="19"/>
      <c r="AT4889" s="19"/>
      <c r="AU4889" s="19"/>
      <c r="AV4889" s="19"/>
      <c r="AW4889" s="19"/>
    </row>
    <row r="4890" spans="1:49">
      <c r="A4890" s="36"/>
      <c r="B4890" s="19"/>
      <c r="C4890" s="19"/>
      <c r="D4890" s="19"/>
      <c r="E4890" s="19"/>
      <c r="F4890" s="19"/>
      <c r="G4890" s="19"/>
      <c r="H4890" s="19"/>
      <c r="I4890" s="19"/>
      <c r="J4890" s="19"/>
      <c r="K4890" s="19"/>
      <c r="L4890" s="19"/>
      <c r="M4890" s="19"/>
      <c r="N4890" s="19"/>
      <c r="O4890" s="19"/>
      <c r="P4890" s="19"/>
      <c r="Q4890" s="19"/>
      <c r="R4890" s="19"/>
      <c r="S4890" s="19"/>
      <c r="T4890" s="19"/>
      <c r="U4890" s="19"/>
      <c r="V4890" s="19"/>
      <c r="W4890" s="19"/>
      <c r="X4890" s="19"/>
      <c r="Y4890" s="19"/>
      <c r="Z4890" s="19"/>
      <c r="AA4890" s="19"/>
      <c r="AB4890" s="19"/>
      <c r="AC4890" s="19"/>
      <c r="AD4890" s="19"/>
      <c r="AE4890" s="19"/>
      <c r="AF4890" s="19"/>
      <c r="AG4890" s="19"/>
      <c r="AH4890" s="19"/>
      <c r="AI4890" s="19"/>
      <c r="AJ4890" s="19"/>
      <c r="AK4890" s="19"/>
      <c r="AL4890" s="19"/>
      <c r="AM4890" s="19"/>
      <c r="AN4890" s="19"/>
      <c r="AO4890" s="19"/>
      <c r="AP4890" s="19"/>
      <c r="AQ4890" s="19"/>
      <c r="AR4890" s="19"/>
      <c r="AS4890" s="19"/>
      <c r="AT4890" s="19"/>
      <c r="AU4890" s="19"/>
      <c r="AV4890" s="19"/>
      <c r="AW4890" s="19"/>
    </row>
    <row r="4891" spans="1:49">
      <c r="A4891" s="36"/>
      <c r="B4891" s="19"/>
      <c r="C4891" s="19"/>
      <c r="D4891" s="19"/>
      <c r="E4891" s="19"/>
      <c r="F4891" s="19"/>
      <c r="G4891" s="19"/>
      <c r="H4891" s="19"/>
      <c r="I4891" s="19"/>
      <c r="J4891" s="19"/>
      <c r="K4891" s="19"/>
      <c r="L4891" s="19"/>
      <c r="M4891" s="19"/>
      <c r="N4891" s="19"/>
      <c r="O4891" s="19"/>
      <c r="P4891" s="19"/>
      <c r="Q4891" s="19"/>
      <c r="R4891" s="19"/>
      <c r="S4891" s="19"/>
      <c r="T4891" s="19"/>
      <c r="U4891" s="19"/>
      <c r="V4891" s="19"/>
      <c r="W4891" s="19"/>
      <c r="X4891" s="19"/>
      <c r="Y4891" s="19"/>
      <c r="Z4891" s="19"/>
      <c r="AA4891" s="19"/>
      <c r="AB4891" s="19"/>
      <c r="AC4891" s="19"/>
      <c r="AD4891" s="19"/>
      <c r="AE4891" s="19"/>
      <c r="AF4891" s="19"/>
      <c r="AG4891" s="19"/>
      <c r="AH4891" s="19"/>
      <c r="AI4891" s="19"/>
      <c r="AJ4891" s="19"/>
      <c r="AK4891" s="19"/>
      <c r="AL4891" s="19"/>
      <c r="AM4891" s="19"/>
      <c r="AN4891" s="19"/>
      <c r="AO4891" s="19"/>
      <c r="AP4891" s="19"/>
      <c r="AQ4891" s="19"/>
      <c r="AR4891" s="19"/>
      <c r="AS4891" s="19"/>
      <c r="AT4891" s="19"/>
      <c r="AU4891" s="19"/>
      <c r="AV4891" s="19"/>
      <c r="AW4891" s="19"/>
    </row>
    <row r="4892" spans="1:49">
      <c r="A4892" s="36"/>
      <c r="B4892" s="19"/>
      <c r="C4892" s="19"/>
      <c r="D4892" s="19"/>
      <c r="E4892" s="19"/>
      <c r="F4892" s="19"/>
      <c r="G4892" s="19"/>
      <c r="H4892" s="19"/>
      <c r="I4892" s="19"/>
      <c r="J4892" s="19"/>
      <c r="K4892" s="19"/>
      <c r="L4892" s="19"/>
      <c r="M4892" s="19"/>
      <c r="N4892" s="19"/>
      <c r="O4892" s="19"/>
      <c r="P4892" s="19"/>
      <c r="Q4892" s="19"/>
      <c r="R4892" s="19"/>
      <c r="S4892" s="19"/>
      <c r="T4892" s="19"/>
      <c r="U4892" s="19"/>
      <c r="V4892" s="19"/>
      <c r="W4892" s="19"/>
      <c r="X4892" s="19"/>
      <c r="Y4892" s="19"/>
      <c r="Z4892" s="19"/>
      <c r="AA4892" s="19"/>
      <c r="AB4892" s="19"/>
      <c r="AC4892" s="19"/>
      <c r="AD4892" s="19"/>
      <c r="AE4892" s="19"/>
      <c r="AF4892" s="19"/>
      <c r="AG4892" s="19"/>
      <c r="AH4892" s="19"/>
      <c r="AI4892" s="19"/>
      <c r="AJ4892" s="19"/>
      <c r="AK4892" s="19"/>
      <c r="AL4892" s="19"/>
      <c r="AM4892" s="19"/>
      <c r="AN4892" s="19"/>
      <c r="AO4892" s="19"/>
      <c r="AP4892" s="19"/>
      <c r="AQ4892" s="19"/>
      <c r="AR4892" s="19"/>
      <c r="AS4892" s="19"/>
      <c r="AT4892" s="19"/>
      <c r="AU4892" s="19"/>
      <c r="AV4892" s="19"/>
      <c r="AW4892" s="19"/>
    </row>
    <row r="4893" spans="1:49">
      <c r="A4893" s="36"/>
      <c r="B4893" s="19"/>
      <c r="C4893" s="19"/>
      <c r="D4893" s="19"/>
      <c r="E4893" s="19"/>
      <c r="F4893" s="19"/>
      <c r="G4893" s="19"/>
      <c r="H4893" s="19"/>
      <c r="I4893" s="19"/>
      <c r="J4893" s="19"/>
      <c r="K4893" s="19"/>
      <c r="L4893" s="19"/>
      <c r="M4893" s="19"/>
      <c r="N4893" s="19"/>
      <c r="O4893" s="19"/>
      <c r="P4893" s="19"/>
      <c r="Q4893" s="19"/>
      <c r="R4893" s="19"/>
      <c r="S4893" s="19"/>
      <c r="T4893" s="19"/>
      <c r="U4893" s="19"/>
      <c r="V4893" s="19"/>
      <c r="W4893" s="19"/>
      <c r="X4893" s="19"/>
      <c r="Y4893" s="19"/>
      <c r="Z4893" s="19"/>
      <c r="AA4893" s="19"/>
      <c r="AB4893" s="19"/>
      <c r="AC4893" s="19"/>
      <c r="AD4893" s="19"/>
      <c r="AE4893" s="19"/>
      <c r="AF4893" s="19"/>
      <c r="AG4893" s="19"/>
      <c r="AH4893" s="19"/>
      <c r="AI4893" s="19"/>
      <c r="AJ4893" s="19"/>
      <c r="AK4893" s="19"/>
      <c r="AL4893" s="19"/>
      <c r="AM4893" s="19"/>
      <c r="AN4893" s="19"/>
      <c r="AO4893" s="19"/>
      <c r="AP4893" s="19"/>
      <c r="AQ4893" s="19"/>
      <c r="AR4893" s="19"/>
      <c r="AS4893" s="19"/>
      <c r="AT4893" s="19"/>
      <c r="AU4893" s="19"/>
      <c r="AV4893" s="19"/>
      <c r="AW4893" s="19"/>
    </row>
    <row r="4894" spans="1:49">
      <c r="A4894" s="36"/>
      <c r="B4894" s="19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9"/>
      <c r="AB4894" s="19"/>
      <c r="AC4894" s="19"/>
      <c r="AD4894" s="19"/>
      <c r="AE4894" s="19"/>
      <c r="AF4894" s="19"/>
      <c r="AG4894" s="19"/>
      <c r="AH4894" s="19"/>
      <c r="AI4894" s="19"/>
      <c r="AJ4894" s="19"/>
      <c r="AK4894" s="19"/>
      <c r="AL4894" s="19"/>
      <c r="AM4894" s="19"/>
      <c r="AN4894" s="19"/>
      <c r="AO4894" s="19"/>
      <c r="AP4894" s="19"/>
      <c r="AQ4894" s="19"/>
      <c r="AR4894" s="19"/>
      <c r="AS4894" s="19"/>
      <c r="AT4894" s="19"/>
      <c r="AU4894" s="19"/>
      <c r="AV4894" s="19"/>
      <c r="AW4894" s="19"/>
    </row>
    <row r="4895" spans="1:49">
      <c r="A4895" s="36"/>
      <c r="B4895" s="19"/>
      <c r="C4895" s="19"/>
      <c r="D4895" s="19"/>
      <c r="E4895" s="19"/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"/>
      <c r="W4895" s="19"/>
      <c r="X4895" s="19"/>
      <c r="Y4895" s="19"/>
      <c r="Z4895" s="19"/>
      <c r="AA4895" s="19"/>
      <c r="AB4895" s="19"/>
      <c r="AC4895" s="19"/>
      <c r="AD4895" s="19"/>
      <c r="AE4895" s="19"/>
      <c r="AF4895" s="19"/>
      <c r="AG4895" s="19"/>
      <c r="AH4895" s="19"/>
      <c r="AI4895" s="19"/>
      <c r="AJ4895" s="19"/>
      <c r="AK4895" s="19"/>
      <c r="AL4895" s="19"/>
      <c r="AM4895" s="19"/>
      <c r="AN4895" s="19"/>
      <c r="AO4895" s="19"/>
      <c r="AP4895" s="19"/>
      <c r="AQ4895" s="19"/>
      <c r="AR4895" s="19"/>
      <c r="AS4895" s="19"/>
      <c r="AT4895" s="19"/>
      <c r="AU4895" s="19"/>
      <c r="AV4895" s="19"/>
      <c r="AW4895" s="19"/>
    </row>
    <row r="4896" spans="1:49">
      <c r="A4896" s="36"/>
      <c r="B4896" s="19"/>
      <c r="C4896" s="19"/>
      <c r="D4896" s="19"/>
      <c r="E4896" s="19"/>
      <c r="F4896" s="19"/>
      <c r="G4896" s="19"/>
      <c r="H4896" s="19"/>
      <c r="I4896" s="19"/>
      <c r="J4896" s="19"/>
      <c r="K4896" s="19"/>
      <c r="L4896" s="19"/>
      <c r="M4896" s="19"/>
      <c r="N4896" s="19"/>
      <c r="O4896" s="19"/>
      <c r="P4896" s="19"/>
      <c r="Q4896" s="19"/>
      <c r="R4896" s="19"/>
      <c r="S4896" s="19"/>
      <c r="T4896" s="19"/>
      <c r="U4896" s="19"/>
      <c r="V4896" s="19"/>
      <c r="W4896" s="19"/>
      <c r="X4896" s="19"/>
      <c r="Y4896" s="19"/>
      <c r="Z4896" s="19"/>
      <c r="AA4896" s="19"/>
      <c r="AB4896" s="19"/>
      <c r="AC4896" s="19"/>
      <c r="AD4896" s="19"/>
      <c r="AE4896" s="19"/>
      <c r="AF4896" s="19"/>
      <c r="AG4896" s="19"/>
      <c r="AH4896" s="19"/>
      <c r="AI4896" s="19"/>
      <c r="AJ4896" s="19"/>
      <c r="AK4896" s="19"/>
      <c r="AL4896" s="19"/>
      <c r="AM4896" s="19"/>
      <c r="AN4896" s="19"/>
      <c r="AO4896" s="19"/>
      <c r="AP4896" s="19"/>
      <c r="AQ4896" s="19"/>
      <c r="AR4896" s="19"/>
      <c r="AS4896" s="19"/>
      <c r="AT4896" s="19"/>
      <c r="AU4896" s="19"/>
      <c r="AV4896" s="19"/>
      <c r="AW4896" s="19"/>
    </row>
    <row r="4897" spans="1:49">
      <c r="A4897" s="36"/>
      <c r="B4897" s="19"/>
      <c r="C4897" s="19"/>
      <c r="D4897" s="19"/>
      <c r="E4897" s="19"/>
      <c r="F4897" s="19"/>
      <c r="G4897" s="19"/>
      <c r="H4897" s="19"/>
      <c r="I4897" s="19"/>
      <c r="J4897" s="19"/>
      <c r="K4897" s="19"/>
      <c r="L4897" s="19"/>
      <c r="M4897" s="19"/>
      <c r="N4897" s="19"/>
      <c r="O4897" s="19"/>
      <c r="P4897" s="19"/>
      <c r="Q4897" s="19"/>
      <c r="R4897" s="19"/>
      <c r="S4897" s="19"/>
      <c r="T4897" s="19"/>
      <c r="U4897" s="19"/>
      <c r="V4897" s="19"/>
      <c r="W4897" s="19"/>
      <c r="X4897" s="19"/>
      <c r="Y4897" s="19"/>
      <c r="Z4897" s="19"/>
      <c r="AA4897" s="19"/>
      <c r="AB4897" s="19"/>
      <c r="AC4897" s="19"/>
      <c r="AD4897" s="19"/>
      <c r="AE4897" s="19"/>
      <c r="AF4897" s="19"/>
      <c r="AG4897" s="19"/>
      <c r="AH4897" s="19"/>
      <c r="AI4897" s="19"/>
      <c r="AJ4897" s="19"/>
      <c r="AK4897" s="19"/>
      <c r="AL4897" s="19"/>
      <c r="AM4897" s="19"/>
      <c r="AN4897" s="19"/>
      <c r="AO4897" s="19"/>
      <c r="AP4897" s="19"/>
      <c r="AQ4897" s="19"/>
      <c r="AR4897" s="19"/>
      <c r="AS4897" s="19"/>
      <c r="AT4897" s="19"/>
      <c r="AU4897" s="19"/>
      <c r="AV4897" s="19"/>
      <c r="AW4897" s="19"/>
    </row>
    <row r="4898" spans="1:49">
      <c r="A4898" s="36"/>
      <c r="B4898" s="19"/>
      <c r="C4898" s="19"/>
      <c r="D4898" s="19"/>
      <c r="E4898" s="19"/>
      <c r="F4898" s="19"/>
      <c r="G4898" s="19"/>
      <c r="H4898" s="19"/>
      <c r="I4898" s="19"/>
      <c r="J4898" s="19"/>
      <c r="K4898" s="19"/>
      <c r="L4898" s="19"/>
      <c r="M4898" s="19"/>
      <c r="N4898" s="19"/>
      <c r="O4898" s="19"/>
      <c r="P4898" s="19"/>
      <c r="Q4898" s="19"/>
      <c r="R4898" s="19"/>
      <c r="S4898" s="19"/>
      <c r="T4898" s="19"/>
      <c r="U4898" s="19"/>
      <c r="V4898" s="19"/>
      <c r="W4898" s="19"/>
      <c r="X4898" s="19"/>
      <c r="Y4898" s="19"/>
      <c r="Z4898" s="19"/>
      <c r="AA4898" s="19"/>
      <c r="AB4898" s="19"/>
      <c r="AC4898" s="19"/>
      <c r="AD4898" s="19"/>
      <c r="AE4898" s="19"/>
      <c r="AF4898" s="19"/>
      <c r="AG4898" s="19"/>
      <c r="AH4898" s="19"/>
      <c r="AI4898" s="19"/>
      <c r="AJ4898" s="19"/>
      <c r="AK4898" s="19"/>
      <c r="AL4898" s="19"/>
      <c r="AM4898" s="19"/>
      <c r="AN4898" s="19"/>
      <c r="AO4898" s="19"/>
      <c r="AP4898" s="19"/>
      <c r="AQ4898" s="19"/>
      <c r="AR4898" s="19"/>
      <c r="AS4898" s="19"/>
      <c r="AT4898" s="19"/>
      <c r="AU4898" s="19"/>
      <c r="AV4898" s="19"/>
      <c r="AW4898" s="19"/>
    </row>
    <row r="4899" spans="1:49">
      <c r="A4899" s="36"/>
      <c r="B4899" s="19"/>
      <c r="C4899" s="19"/>
      <c r="D4899" s="19"/>
      <c r="E4899" s="19"/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19"/>
      <c r="AR4899" s="19"/>
      <c r="AS4899" s="19"/>
      <c r="AT4899" s="19"/>
      <c r="AU4899" s="19"/>
      <c r="AV4899" s="19"/>
      <c r="AW4899" s="19"/>
    </row>
    <row r="4900" spans="1:49">
      <c r="A4900" s="36"/>
      <c r="B4900" s="19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9"/>
      <c r="AB4900" s="19"/>
      <c r="AC4900" s="19"/>
      <c r="AD4900" s="19"/>
      <c r="AE4900" s="19"/>
      <c r="AF4900" s="19"/>
      <c r="AG4900" s="19"/>
      <c r="AH4900" s="19"/>
      <c r="AI4900" s="19"/>
      <c r="AJ4900" s="19"/>
      <c r="AK4900" s="19"/>
      <c r="AL4900" s="19"/>
      <c r="AM4900" s="19"/>
      <c r="AN4900" s="19"/>
      <c r="AO4900" s="19"/>
      <c r="AP4900" s="19"/>
      <c r="AQ4900" s="19"/>
      <c r="AR4900" s="19"/>
      <c r="AS4900" s="19"/>
      <c r="AT4900" s="19"/>
      <c r="AU4900" s="19"/>
      <c r="AV4900" s="19"/>
      <c r="AW4900" s="19"/>
    </row>
    <row r="4901" spans="1:49">
      <c r="A4901" s="36"/>
      <c r="B4901" s="19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"/>
      <c r="AS4901" s="19"/>
      <c r="AT4901" s="19"/>
      <c r="AU4901" s="19"/>
      <c r="AV4901" s="19"/>
      <c r="AW4901" s="19"/>
    </row>
    <row r="4902" spans="1:49">
      <c r="A4902" s="36"/>
      <c r="B4902" s="19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9"/>
      <c r="AB4902" s="19"/>
      <c r="AC4902" s="19"/>
      <c r="AD4902" s="19"/>
      <c r="AE4902" s="19"/>
      <c r="AF4902" s="19"/>
      <c r="AG4902" s="19"/>
      <c r="AH4902" s="19"/>
      <c r="AI4902" s="19"/>
      <c r="AJ4902" s="19"/>
      <c r="AK4902" s="19"/>
      <c r="AL4902" s="19"/>
      <c r="AM4902" s="19"/>
      <c r="AN4902" s="19"/>
      <c r="AO4902" s="19"/>
      <c r="AP4902" s="19"/>
      <c r="AQ4902" s="19"/>
      <c r="AR4902" s="19"/>
      <c r="AS4902" s="19"/>
      <c r="AT4902" s="19"/>
      <c r="AU4902" s="19"/>
      <c r="AV4902" s="19"/>
      <c r="AW4902" s="19"/>
    </row>
    <row r="4903" spans="1:49">
      <c r="A4903" s="36"/>
      <c r="B4903" s="19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19"/>
      <c r="AQ4903" s="19"/>
      <c r="AR4903" s="19"/>
      <c r="AS4903" s="19"/>
      <c r="AT4903" s="19"/>
      <c r="AU4903" s="19"/>
      <c r="AV4903" s="19"/>
      <c r="AW4903" s="19"/>
    </row>
    <row r="4904" spans="1:49">
      <c r="A4904" s="36"/>
      <c r="B4904" s="19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9"/>
      <c r="AB4904" s="19"/>
      <c r="AC4904" s="19"/>
      <c r="AD4904" s="19"/>
      <c r="AE4904" s="19"/>
      <c r="AF4904" s="19"/>
      <c r="AG4904" s="19"/>
      <c r="AH4904" s="19"/>
      <c r="AI4904" s="19"/>
      <c r="AJ4904" s="19"/>
      <c r="AK4904" s="19"/>
      <c r="AL4904" s="19"/>
      <c r="AM4904" s="19"/>
      <c r="AN4904" s="19"/>
      <c r="AO4904" s="19"/>
      <c r="AP4904" s="19"/>
      <c r="AQ4904" s="19"/>
      <c r="AR4904" s="19"/>
      <c r="AS4904" s="19"/>
      <c r="AT4904" s="19"/>
      <c r="AU4904" s="19"/>
      <c r="AV4904" s="19"/>
      <c r="AW4904" s="19"/>
    </row>
    <row r="4905" spans="1:49">
      <c r="A4905" s="36"/>
      <c r="B4905" s="19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9"/>
      <c r="AB4905" s="19"/>
      <c r="AC4905" s="19"/>
      <c r="AD4905" s="19"/>
      <c r="AE4905" s="19"/>
      <c r="AF4905" s="19"/>
      <c r="AG4905" s="19"/>
      <c r="AH4905" s="19"/>
      <c r="AI4905" s="19"/>
      <c r="AJ4905" s="19"/>
      <c r="AK4905" s="19"/>
      <c r="AL4905" s="19"/>
      <c r="AM4905" s="19"/>
      <c r="AN4905" s="19"/>
      <c r="AO4905" s="19"/>
      <c r="AP4905" s="19"/>
      <c r="AQ4905" s="19"/>
      <c r="AR4905" s="19"/>
      <c r="AS4905" s="19"/>
      <c r="AT4905" s="19"/>
      <c r="AU4905" s="19"/>
      <c r="AV4905" s="19"/>
      <c r="AW4905" s="19"/>
    </row>
    <row r="4906" spans="1:49">
      <c r="A4906" s="36"/>
      <c r="B4906" s="19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9"/>
      <c r="AB4906" s="19"/>
      <c r="AC4906" s="19"/>
      <c r="AD4906" s="19"/>
      <c r="AE4906" s="19"/>
      <c r="AF4906" s="19"/>
      <c r="AG4906" s="19"/>
      <c r="AH4906" s="19"/>
      <c r="AI4906" s="19"/>
      <c r="AJ4906" s="19"/>
      <c r="AK4906" s="19"/>
      <c r="AL4906" s="19"/>
      <c r="AM4906" s="19"/>
      <c r="AN4906" s="19"/>
      <c r="AO4906" s="19"/>
      <c r="AP4906" s="19"/>
      <c r="AQ4906" s="19"/>
      <c r="AR4906" s="19"/>
      <c r="AS4906" s="19"/>
      <c r="AT4906" s="19"/>
      <c r="AU4906" s="19"/>
      <c r="AV4906" s="19"/>
      <c r="AW4906" s="19"/>
    </row>
    <row r="4907" spans="1:49">
      <c r="A4907" s="36"/>
      <c r="B4907" s="19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9"/>
      <c r="AB4907" s="19"/>
      <c r="AC4907" s="19"/>
      <c r="AD4907" s="19"/>
      <c r="AE4907" s="19"/>
      <c r="AF4907" s="19"/>
      <c r="AG4907" s="19"/>
      <c r="AH4907" s="19"/>
      <c r="AI4907" s="19"/>
      <c r="AJ4907" s="19"/>
      <c r="AK4907" s="19"/>
      <c r="AL4907" s="19"/>
      <c r="AM4907" s="19"/>
      <c r="AN4907" s="19"/>
      <c r="AO4907" s="19"/>
      <c r="AP4907" s="19"/>
      <c r="AQ4907" s="19"/>
      <c r="AR4907" s="19"/>
      <c r="AS4907" s="19"/>
      <c r="AT4907" s="19"/>
      <c r="AU4907" s="19"/>
      <c r="AV4907" s="19"/>
      <c r="AW4907" s="19"/>
    </row>
    <row r="4908" spans="1:49">
      <c r="A4908" s="36"/>
      <c r="B4908" s="19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9"/>
      <c r="AB4908" s="19"/>
      <c r="AC4908" s="19"/>
      <c r="AD4908" s="19"/>
      <c r="AE4908" s="19"/>
      <c r="AF4908" s="19"/>
      <c r="AG4908" s="19"/>
      <c r="AH4908" s="19"/>
      <c r="AI4908" s="19"/>
      <c r="AJ4908" s="19"/>
      <c r="AK4908" s="19"/>
      <c r="AL4908" s="19"/>
      <c r="AM4908" s="19"/>
      <c r="AN4908" s="19"/>
      <c r="AO4908" s="19"/>
      <c r="AP4908" s="19"/>
      <c r="AQ4908" s="19"/>
      <c r="AR4908" s="19"/>
      <c r="AS4908" s="19"/>
      <c r="AT4908" s="19"/>
      <c r="AU4908" s="19"/>
      <c r="AV4908" s="19"/>
      <c r="AW4908" s="19"/>
    </row>
    <row r="4909" spans="1:49">
      <c r="A4909" s="36"/>
      <c r="B4909" s="19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9"/>
      <c r="AB4909" s="19"/>
      <c r="AC4909" s="19"/>
      <c r="AD4909" s="19"/>
      <c r="AE4909" s="19"/>
      <c r="AF4909" s="19"/>
      <c r="AG4909" s="19"/>
      <c r="AH4909" s="19"/>
      <c r="AI4909" s="19"/>
      <c r="AJ4909" s="19"/>
      <c r="AK4909" s="19"/>
      <c r="AL4909" s="19"/>
      <c r="AM4909" s="19"/>
      <c r="AN4909" s="19"/>
      <c r="AO4909" s="19"/>
      <c r="AP4909" s="19"/>
      <c r="AQ4909" s="19"/>
      <c r="AR4909" s="19"/>
      <c r="AS4909" s="19"/>
      <c r="AT4909" s="19"/>
      <c r="AU4909" s="19"/>
      <c r="AV4909" s="19"/>
      <c r="AW4909" s="19"/>
    </row>
    <row r="4910" spans="1:49">
      <c r="A4910" s="36"/>
      <c r="B4910" s="19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9"/>
      <c r="AB4910" s="19"/>
      <c r="AC4910" s="19"/>
      <c r="AD4910" s="19"/>
      <c r="AE4910" s="19"/>
      <c r="AF4910" s="19"/>
      <c r="AG4910" s="19"/>
      <c r="AH4910" s="19"/>
      <c r="AI4910" s="19"/>
      <c r="AJ4910" s="19"/>
      <c r="AK4910" s="19"/>
      <c r="AL4910" s="19"/>
      <c r="AM4910" s="19"/>
      <c r="AN4910" s="19"/>
      <c r="AO4910" s="19"/>
      <c r="AP4910" s="19"/>
      <c r="AQ4910" s="19"/>
      <c r="AR4910" s="19"/>
      <c r="AS4910" s="19"/>
      <c r="AT4910" s="19"/>
      <c r="AU4910" s="19"/>
      <c r="AV4910" s="19"/>
      <c r="AW4910" s="19"/>
    </row>
    <row r="4911" spans="1:49">
      <c r="A4911" s="36"/>
      <c r="B4911" s="19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9"/>
      <c r="AB4911" s="19"/>
      <c r="AC4911" s="19"/>
      <c r="AD4911" s="19"/>
      <c r="AE4911" s="19"/>
      <c r="AF4911" s="19"/>
      <c r="AG4911" s="19"/>
      <c r="AH4911" s="19"/>
      <c r="AI4911" s="19"/>
      <c r="AJ4911" s="19"/>
      <c r="AK4911" s="19"/>
      <c r="AL4911" s="19"/>
      <c r="AM4911" s="19"/>
      <c r="AN4911" s="19"/>
      <c r="AO4911" s="19"/>
      <c r="AP4911" s="19"/>
      <c r="AQ4911" s="19"/>
      <c r="AR4911" s="19"/>
      <c r="AS4911" s="19"/>
      <c r="AT4911" s="19"/>
      <c r="AU4911" s="19"/>
      <c r="AV4911" s="19"/>
      <c r="AW4911" s="19"/>
    </row>
    <row r="4912" spans="1:49">
      <c r="A4912" s="36"/>
      <c r="B4912" s="19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9"/>
      <c r="AB4912" s="19"/>
      <c r="AC4912" s="19"/>
      <c r="AD4912" s="19"/>
      <c r="AE4912" s="19"/>
      <c r="AF4912" s="19"/>
      <c r="AG4912" s="19"/>
      <c r="AH4912" s="19"/>
      <c r="AI4912" s="19"/>
      <c r="AJ4912" s="19"/>
      <c r="AK4912" s="19"/>
      <c r="AL4912" s="19"/>
      <c r="AM4912" s="19"/>
      <c r="AN4912" s="19"/>
      <c r="AO4912" s="19"/>
      <c r="AP4912" s="19"/>
      <c r="AQ4912" s="19"/>
      <c r="AR4912" s="19"/>
      <c r="AS4912" s="19"/>
      <c r="AT4912" s="19"/>
      <c r="AU4912" s="19"/>
      <c r="AV4912" s="19"/>
      <c r="AW4912" s="19"/>
    </row>
    <row r="4913" spans="1:49">
      <c r="A4913" s="36"/>
      <c r="B4913" s="19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9"/>
      <c r="AB4913" s="19"/>
      <c r="AC4913" s="19"/>
      <c r="AD4913" s="19"/>
      <c r="AE4913" s="19"/>
      <c r="AF4913" s="19"/>
      <c r="AG4913" s="19"/>
      <c r="AH4913" s="19"/>
      <c r="AI4913" s="19"/>
      <c r="AJ4913" s="19"/>
      <c r="AK4913" s="19"/>
      <c r="AL4913" s="19"/>
      <c r="AM4913" s="19"/>
      <c r="AN4913" s="19"/>
      <c r="AO4913" s="19"/>
      <c r="AP4913" s="19"/>
      <c r="AQ4913" s="19"/>
      <c r="AR4913" s="19"/>
      <c r="AS4913" s="19"/>
      <c r="AT4913" s="19"/>
      <c r="AU4913" s="19"/>
      <c r="AV4913" s="19"/>
      <c r="AW4913" s="19"/>
    </row>
    <row r="4914" spans="1:49">
      <c r="A4914" s="36"/>
      <c r="B4914" s="19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9"/>
      <c r="AB4914" s="19"/>
      <c r="AC4914" s="19"/>
      <c r="AD4914" s="19"/>
      <c r="AE4914" s="19"/>
      <c r="AF4914" s="19"/>
      <c r="AG4914" s="19"/>
      <c r="AH4914" s="19"/>
      <c r="AI4914" s="19"/>
      <c r="AJ4914" s="19"/>
      <c r="AK4914" s="19"/>
      <c r="AL4914" s="19"/>
      <c r="AM4914" s="19"/>
      <c r="AN4914" s="19"/>
      <c r="AO4914" s="19"/>
      <c r="AP4914" s="19"/>
      <c r="AQ4914" s="19"/>
      <c r="AR4914" s="19"/>
      <c r="AS4914" s="19"/>
      <c r="AT4914" s="19"/>
      <c r="AU4914" s="19"/>
      <c r="AV4914" s="19"/>
      <c r="AW4914" s="19"/>
    </row>
    <row r="4915" spans="1:49">
      <c r="A4915" s="36"/>
      <c r="B4915" s="19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"/>
      <c r="AC4915" s="19"/>
      <c r="AD4915" s="19"/>
      <c r="AE4915" s="19"/>
      <c r="AF4915" s="19"/>
      <c r="AG4915" s="19"/>
      <c r="AH4915" s="19"/>
      <c r="AI4915" s="19"/>
      <c r="AJ4915" s="19"/>
      <c r="AK4915" s="19"/>
      <c r="AL4915" s="19"/>
      <c r="AM4915" s="19"/>
      <c r="AN4915" s="19"/>
      <c r="AO4915" s="19"/>
      <c r="AP4915" s="19"/>
      <c r="AQ4915" s="19"/>
      <c r="AR4915" s="19"/>
      <c r="AS4915" s="19"/>
      <c r="AT4915" s="19"/>
      <c r="AU4915" s="19"/>
      <c r="AV4915" s="19"/>
      <c r="AW4915" s="19"/>
    </row>
    <row r="4916" spans="1:49">
      <c r="A4916" s="36"/>
      <c r="B4916" s="19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9"/>
      <c r="AB4916" s="19"/>
      <c r="AC4916" s="19"/>
      <c r="AD4916" s="19"/>
      <c r="AE4916" s="19"/>
      <c r="AF4916" s="19"/>
      <c r="AG4916" s="19"/>
      <c r="AH4916" s="19"/>
      <c r="AI4916" s="19"/>
      <c r="AJ4916" s="19"/>
      <c r="AK4916" s="19"/>
      <c r="AL4916" s="19"/>
      <c r="AM4916" s="19"/>
      <c r="AN4916" s="19"/>
      <c r="AO4916" s="19"/>
      <c r="AP4916" s="19"/>
      <c r="AQ4916" s="19"/>
      <c r="AR4916" s="19"/>
      <c r="AS4916" s="19"/>
      <c r="AT4916" s="19"/>
      <c r="AU4916" s="19"/>
      <c r="AV4916" s="19"/>
      <c r="AW4916" s="19"/>
    </row>
    <row r="4917" spans="1:49">
      <c r="A4917" s="36"/>
      <c r="B4917" s="19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9"/>
      <c r="AB4917" s="19"/>
      <c r="AC4917" s="19"/>
      <c r="AD4917" s="19"/>
      <c r="AE4917" s="19"/>
      <c r="AF4917" s="19"/>
      <c r="AG4917" s="19"/>
      <c r="AH4917" s="19"/>
      <c r="AI4917" s="19"/>
      <c r="AJ4917" s="19"/>
      <c r="AK4917" s="19"/>
      <c r="AL4917" s="19"/>
      <c r="AM4917" s="19"/>
      <c r="AN4917" s="19"/>
      <c r="AO4917" s="19"/>
      <c r="AP4917" s="19"/>
      <c r="AQ4917" s="19"/>
      <c r="AR4917" s="19"/>
      <c r="AS4917" s="19"/>
      <c r="AT4917" s="19"/>
      <c r="AU4917" s="19"/>
      <c r="AV4917" s="19"/>
      <c r="AW4917" s="19"/>
    </row>
    <row r="4918" spans="1:49">
      <c r="A4918" s="36"/>
      <c r="B4918" s="19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"/>
      <c r="AP4918" s="19"/>
      <c r="AQ4918" s="19"/>
      <c r="AR4918" s="19"/>
      <c r="AS4918" s="19"/>
      <c r="AT4918" s="19"/>
      <c r="AU4918" s="19"/>
      <c r="AV4918" s="19"/>
      <c r="AW4918" s="19"/>
    </row>
    <row r="4919" spans="1:49">
      <c r="A4919" s="36"/>
      <c r="B4919" s="19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9"/>
      <c r="AB4919" s="19"/>
      <c r="AC4919" s="19"/>
      <c r="AD4919" s="19"/>
      <c r="AE4919" s="19"/>
      <c r="AF4919" s="19"/>
      <c r="AG4919" s="19"/>
      <c r="AH4919" s="19"/>
      <c r="AI4919" s="19"/>
      <c r="AJ4919" s="19"/>
      <c r="AK4919" s="19"/>
      <c r="AL4919" s="19"/>
      <c r="AM4919" s="19"/>
      <c r="AN4919" s="19"/>
      <c r="AO4919" s="19"/>
      <c r="AP4919" s="19"/>
      <c r="AQ4919" s="19"/>
      <c r="AR4919" s="19"/>
      <c r="AS4919" s="19"/>
      <c r="AT4919" s="19"/>
      <c r="AU4919" s="19"/>
      <c r="AV4919" s="19"/>
      <c r="AW4919" s="19"/>
    </row>
    <row r="4920" spans="1:49">
      <c r="A4920" s="36"/>
      <c r="B4920" s="19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9"/>
      <c r="AB4920" s="19"/>
      <c r="AC4920" s="19"/>
      <c r="AD4920" s="19"/>
      <c r="AE4920" s="19"/>
      <c r="AF4920" s="19"/>
      <c r="AG4920" s="19"/>
      <c r="AH4920" s="19"/>
      <c r="AI4920" s="19"/>
      <c r="AJ4920" s="19"/>
      <c r="AK4920" s="19"/>
      <c r="AL4920" s="19"/>
      <c r="AM4920" s="19"/>
      <c r="AN4920" s="19"/>
      <c r="AO4920" s="19"/>
      <c r="AP4920" s="19"/>
      <c r="AQ4920" s="19"/>
      <c r="AR4920" s="19"/>
      <c r="AS4920" s="19"/>
      <c r="AT4920" s="19"/>
      <c r="AU4920" s="19"/>
      <c r="AV4920" s="19"/>
      <c r="AW4920" s="19"/>
    </row>
    <row r="4921" spans="1:49">
      <c r="A4921" s="36"/>
      <c r="B4921" s="19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9"/>
      <c r="AB4921" s="19"/>
      <c r="AC4921" s="19"/>
      <c r="AD4921" s="19"/>
      <c r="AE4921" s="19"/>
      <c r="AF4921" s="19"/>
      <c r="AG4921" s="19"/>
      <c r="AH4921" s="19"/>
      <c r="AI4921" s="19"/>
      <c r="AJ4921" s="19"/>
      <c r="AK4921" s="19"/>
      <c r="AL4921" s="19"/>
      <c r="AM4921" s="19"/>
      <c r="AN4921" s="19"/>
      <c r="AO4921" s="19"/>
      <c r="AP4921" s="19"/>
      <c r="AQ4921" s="19"/>
      <c r="AR4921" s="19"/>
      <c r="AS4921" s="19"/>
      <c r="AT4921" s="19"/>
      <c r="AU4921" s="19"/>
      <c r="AV4921" s="19"/>
      <c r="AW4921" s="19"/>
    </row>
    <row r="4922" spans="1:49">
      <c r="A4922" s="36"/>
      <c r="B4922" s="19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9"/>
      <c r="AB4922" s="19"/>
      <c r="AC4922" s="19"/>
      <c r="AD4922" s="19"/>
      <c r="AE4922" s="19"/>
      <c r="AF4922" s="19"/>
      <c r="AG4922" s="19"/>
      <c r="AH4922" s="19"/>
      <c r="AI4922" s="19"/>
      <c r="AJ4922" s="19"/>
      <c r="AK4922" s="19"/>
      <c r="AL4922" s="19"/>
      <c r="AM4922" s="19"/>
      <c r="AN4922" s="19"/>
      <c r="AO4922" s="19"/>
      <c r="AP4922" s="19"/>
      <c r="AQ4922" s="19"/>
      <c r="AR4922" s="19"/>
      <c r="AS4922" s="19"/>
      <c r="AT4922" s="19"/>
      <c r="AU4922" s="19"/>
      <c r="AV4922" s="19"/>
      <c r="AW4922" s="19"/>
    </row>
    <row r="4923" spans="1:49">
      <c r="A4923" s="36"/>
      <c r="B4923" s="19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19"/>
      <c r="AR4923" s="19"/>
      <c r="AS4923" s="19"/>
      <c r="AT4923" s="19"/>
      <c r="AU4923" s="19"/>
      <c r="AV4923" s="19"/>
      <c r="AW4923" s="19"/>
    </row>
    <row r="4924" spans="1:49">
      <c r="A4924" s="36"/>
      <c r="B4924" s="19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9"/>
      <c r="AB4924" s="19"/>
      <c r="AC4924" s="19"/>
      <c r="AD4924" s="19"/>
      <c r="AE4924" s="19"/>
      <c r="AF4924" s="19"/>
      <c r="AG4924" s="19"/>
      <c r="AH4924" s="19"/>
      <c r="AI4924" s="19"/>
      <c r="AJ4924" s="19"/>
      <c r="AK4924" s="19"/>
      <c r="AL4924" s="19"/>
      <c r="AM4924" s="19"/>
      <c r="AN4924" s="19"/>
      <c r="AO4924" s="19"/>
      <c r="AP4924" s="19"/>
      <c r="AQ4924" s="19"/>
      <c r="AR4924" s="19"/>
      <c r="AS4924" s="19"/>
      <c r="AT4924" s="19"/>
      <c r="AU4924" s="19"/>
      <c r="AV4924" s="19"/>
      <c r="AW4924" s="19"/>
    </row>
    <row r="4925" spans="1:49">
      <c r="A4925" s="36"/>
      <c r="B4925" s="19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"/>
      <c r="AI4925" s="19"/>
      <c r="AJ4925" s="19"/>
      <c r="AK4925" s="19"/>
      <c r="AL4925" s="19"/>
      <c r="AM4925" s="19"/>
      <c r="AN4925" s="19"/>
      <c r="AO4925" s="19"/>
      <c r="AP4925" s="19"/>
      <c r="AQ4925" s="19"/>
      <c r="AR4925" s="19"/>
      <c r="AS4925" s="19"/>
      <c r="AT4925" s="19"/>
      <c r="AU4925" s="19"/>
      <c r="AV4925" s="19"/>
      <c r="AW4925" s="19"/>
    </row>
    <row r="4926" spans="1:49">
      <c r="A4926" s="36"/>
      <c r="B4926" s="19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9"/>
      <c r="AB4926" s="19"/>
      <c r="AC4926" s="19"/>
      <c r="AD4926" s="19"/>
      <c r="AE4926" s="19"/>
      <c r="AF4926" s="19"/>
      <c r="AG4926" s="19"/>
      <c r="AH4926" s="19"/>
      <c r="AI4926" s="19"/>
      <c r="AJ4926" s="19"/>
      <c r="AK4926" s="19"/>
      <c r="AL4926" s="19"/>
      <c r="AM4926" s="19"/>
      <c r="AN4926" s="19"/>
      <c r="AO4926" s="19"/>
      <c r="AP4926" s="19"/>
      <c r="AQ4926" s="19"/>
      <c r="AR4926" s="19"/>
      <c r="AS4926" s="19"/>
      <c r="AT4926" s="19"/>
      <c r="AU4926" s="19"/>
      <c r="AV4926" s="19"/>
      <c r="AW4926" s="19"/>
    </row>
    <row r="4927" spans="1:49">
      <c r="A4927" s="36"/>
      <c r="B4927" s="19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</row>
    <row r="4928" spans="1:49">
      <c r="A4928" s="36"/>
      <c r="B4928" s="19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9"/>
      <c r="AB4928" s="19"/>
      <c r="AC4928" s="19"/>
      <c r="AD4928" s="19"/>
      <c r="AE4928" s="19"/>
      <c r="AF4928" s="19"/>
      <c r="AG4928" s="19"/>
      <c r="AH4928" s="19"/>
      <c r="AI4928" s="19"/>
      <c r="AJ4928" s="19"/>
      <c r="AK4928" s="19"/>
      <c r="AL4928" s="19"/>
      <c r="AM4928" s="19"/>
      <c r="AN4928" s="19"/>
      <c r="AO4928" s="19"/>
      <c r="AP4928" s="19"/>
      <c r="AQ4928" s="19"/>
      <c r="AR4928" s="19"/>
      <c r="AS4928" s="19"/>
      <c r="AT4928" s="19"/>
      <c r="AU4928" s="19"/>
      <c r="AV4928" s="19"/>
      <c r="AW4928" s="19"/>
    </row>
    <row r="4929" spans="1:49">
      <c r="A4929" s="36"/>
      <c r="B4929" s="19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9"/>
      <c r="AB4929" s="19"/>
      <c r="AC4929" s="19"/>
      <c r="AD4929" s="19"/>
      <c r="AE4929" s="19"/>
      <c r="AF4929" s="19"/>
      <c r="AG4929" s="19"/>
      <c r="AH4929" s="19"/>
      <c r="AI4929" s="19"/>
      <c r="AJ4929" s="19"/>
      <c r="AK4929" s="19"/>
      <c r="AL4929" s="19"/>
      <c r="AM4929" s="19"/>
      <c r="AN4929" s="19"/>
      <c r="AO4929" s="19"/>
      <c r="AP4929" s="19"/>
      <c r="AQ4929" s="19"/>
      <c r="AR4929" s="19"/>
      <c r="AS4929" s="19"/>
      <c r="AT4929" s="19"/>
      <c r="AU4929" s="19"/>
      <c r="AV4929" s="19"/>
      <c r="AW4929" s="19"/>
    </row>
    <row r="4930" spans="1:49">
      <c r="A4930" s="36"/>
      <c r="B4930" s="19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9"/>
      <c r="AB4930" s="19"/>
      <c r="AC4930" s="19"/>
      <c r="AD4930" s="19"/>
      <c r="AE4930" s="19"/>
      <c r="AF4930" s="19"/>
      <c r="AG4930" s="19"/>
      <c r="AH4930" s="19"/>
      <c r="AI4930" s="19"/>
      <c r="AJ4930" s="19"/>
      <c r="AK4930" s="19"/>
      <c r="AL4930" s="19"/>
      <c r="AM4930" s="19"/>
      <c r="AN4930" s="19"/>
      <c r="AO4930" s="19"/>
      <c r="AP4930" s="19"/>
      <c r="AQ4930" s="19"/>
      <c r="AR4930" s="19"/>
      <c r="AS4930" s="19"/>
      <c r="AT4930" s="19"/>
      <c r="AU4930" s="19"/>
      <c r="AV4930" s="19"/>
      <c r="AW4930" s="19"/>
    </row>
    <row r="4931" spans="1:49">
      <c r="A4931" s="36"/>
      <c r="B4931" s="19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9"/>
      <c r="AB4931" s="19"/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</row>
    <row r="4932" spans="1:49">
      <c r="A4932" s="36"/>
      <c r="B4932" s="19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9"/>
      <c r="AB4932" s="19"/>
      <c r="AC4932" s="19"/>
      <c r="AD4932" s="19"/>
      <c r="AE4932" s="19"/>
      <c r="AF4932" s="19"/>
      <c r="AG4932" s="19"/>
      <c r="AH4932" s="19"/>
      <c r="AI4932" s="19"/>
      <c r="AJ4932" s="19"/>
      <c r="AK4932" s="19"/>
      <c r="AL4932" s="19"/>
      <c r="AM4932" s="19"/>
      <c r="AN4932" s="19"/>
      <c r="AO4932" s="19"/>
      <c r="AP4932" s="19"/>
      <c r="AQ4932" s="19"/>
      <c r="AR4932" s="19"/>
      <c r="AS4932" s="19"/>
      <c r="AT4932" s="19"/>
      <c r="AU4932" s="19"/>
      <c r="AV4932" s="19"/>
      <c r="AW4932" s="19"/>
    </row>
    <row r="4933" spans="1:49">
      <c r="A4933" s="36"/>
      <c r="B4933" s="19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9"/>
      <c r="AB4933" s="19"/>
      <c r="AC4933" s="19"/>
      <c r="AD4933" s="19"/>
      <c r="AE4933" s="19"/>
      <c r="AF4933" s="19"/>
      <c r="AG4933" s="19"/>
      <c r="AH4933" s="19"/>
      <c r="AI4933" s="19"/>
      <c r="AJ4933" s="19"/>
      <c r="AK4933" s="19"/>
      <c r="AL4933" s="19"/>
      <c r="AM4933" s="19"/>
      <c r="AN4933" s="19"/>
      <c r="AO4933" s="19"/>
      <c r="AP4933" s="19"/>
      <c r="AQ4933" s="19"/>
      <c r="AR4933" s="19"/>
      <c r="AS4933" s="19"/>
      <c r="AT4933" s="19"/>
      <c r="AU4933" s="19"/>
      <c r="AV4933" s="19"/>
      <c r="AW4933" s="19"/>
    </row>
    <row r="4934" spans="1:49">
      <c r="A4934" s="36"/>
      <c r="B4934" s="19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9"/>
      <c r="AB4934" s="19"/>
      <c r="AC4934" s="19"/>
      <c r="AD4934" s="19"/>
      <c r="AE4934" s="19"/>
      <c r="AF4934" s="19"/>
      <c r="AG4934" s="19"/>
      <c r="AH4934" s="19"/>
      <c r="AI4934" s="19"/>
      <c r="AJ4934" s="19"/>
      <c r="AK4934" s="19"/>
      <c r="AL4934" s="19"/>
      <c r="AM4934" s="19"/>
      <c r="AN4934" s="19"/>
      <c r="AO4934" s="19"/>
      <c r="AP4934" s="19"/>
      <c r="AQ4934" s="19"/>
      <c r="AR4934" s="19"/>
      <c r="AS4934" s="19"/>
      <c r="AT4934" s="19"/>
      <c r="AU4934" s="19"/>
      <c r="AV4934" s="19"/>
      <c r="AW4934" s="19"/>
    </row>
    <row r="4935" spans="1:49">
      <c r="A4935" s="36"/>
      <c r="B4935" s="19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</row>
    <row r="4936" spans="1:49">
      <c r="A4936" s="36"/>
      <c r="B4936" s="19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9"/>
      <c r="AB4936" s="19"/>
      <c r="AC4936" s="19"/>
      <c r="AD4936" s="19"/>
      <c r="AE4936" s="19"/>
      <c r="AF4936" s="19"/>
      <c r="AG4936" s="19"/>
      <c r="AH4936" s="19"/>
      <c r="AI4936" s="19"/>
      <c r="AJ4936" s="19"/>
      <c r="AK4936" s="19"/>
      <c r="AL4936" s="19"/>
      <c r="AM4936" s="19"/>
      <c r="AN4936" s="19"/>
      <c r="AO4936" s="19"/>
      <c r="AP4936" s="19"/>
      <c r="AQ4936" s="19"/>
      <c r="AR4936" s="19"/>
      <c r="AS4936" s="19"/>
      <c r="AT4936" s="19"/>
      <c r="AU4936" s="19"/>
      <c r="AV4936" s="19"/>
      <c r="AW4936" s="19"/>
    </row>
    <row r="4937" spans="1:49">
      <c r="A4937" s="36"/>
      <c r="B4937" s="19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"/>
      <c r="AQ4937" s="19"/>
      <c r="AR4937" s="19"/>
      <c r="AS4937" s="19"/>
      <c r="AT4937" s="19"/>
      <c r="AU4937" s="19"/>
      <c r="AV4937" s="19"/>
      <c r="AW4937" s="19"/>
    </row>
    <row r="4938" spans="1:49">
      <c r="A4938" s="36"/>
      <c r="B4938" s="19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9"/>
      <c r="AB4938" s="19"/>
      <c r="AC4938" s="19"/>
      <c r="AD4938" s="19"/>
      <c r="AE4938" s="19"/>
      <c r="AF4938" s="19"/>
      <c r="AG4938" s="19"/>
      <c r="AH4938" s="19"/>
      <c r="AI4938" s="19"/>
      <c r="AJ4938" s="19"/>
      <c r="AK4938" s="19"/>
      <c r="AL4938" s="19"/>
      <c r="AM4938" s="19"/>
      <c r="AN4938" s="19"/>
      <c r="AO4938" s="19"/>
      <c r="AP4938" s="19"/>
      <c r="AQ4938" s="19"/>
      <c r="AR4938" s="19"/>
      <c r="AS4938" s="19"/>
      <c r="AT4938" s="19"/>
      <c r="AU4938" s="19"/>
      <c r="AV4938" s="19"/>
      <c r="AW4938" s="19"/>
    </row>
    <row r="4939" spans="1:49">
      <c r="A4939" s="36"/>
      <c r="B4939" s="19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9"/>
      <c r="AB4939" s="19"/>
      <c r="AC4939" s="19"/>
      <c r="AD4939" s="19"/>
      <c r="AE4939" s="19"/>
      <c r="AF4939" s="19"/>
      <c r="AG4939" s="19"/>
      <c r="AH4939" s="19"/>
      <c r="AI4939" s="19"/>
      <c r="AJ4939" s="19"/>
      <c r="AK4939" s="19"/>
      <c r="AL4939" s="19"/>
      <c r="AM4939" s="19"/>
      <c r="AN4939" s="19"/>
      <c r="AO4939" s="19"/>
      <c r="AP4939" s="19"/>
      <c r="AQ4939" s="19"/>
      <c r="AR4939" s="19"/>
      <c r="AS4939" s="19"/>
      <c r="AT4939" s="19"/>
      <c r="AU4939" s="19"/>
      <c r="AV4939" s="19"/>
      <c r="AW4939" s="19"/>
    </row>
    <row r="4940" spans="1:49">
      <c r="A4940" s="36"/>
      <c r="B4940" s="19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9"/>
      <c r="AB4940" s="19"/>
      <c r="AC4940" s="19"/>
      <c r="AD4940" s="19"/>
      <c r="AE4940" s="19"/>
      <c r="AF4940" s="19"/>
      <c r="AG4940" s="19"/>
      <c r="AH4940" s="19"/>
      <c r="AI4940" s="19"/>
      <c r="AJ4940" s="19"/>
      <c r="AK4940" s="19"/>
      <c r="AL4940" s="19"/>
      <c r="AM4940" s="19"/>
      <c r="AN4940" s="19"/>
      <c r="AO4940" s="19"/>
      <c r="AP4940" s="19"/>
      <c r="AQ4940" s="19"/>
      <c r="AR4940" s="19"/>
      <c r="AS4940" s="19"/>
      <c r="AT4940" s="19"/>
      <c r="AU4940" s="19"/>
      <c r="AV4940" s="19"/>
      <c r="AW4940" s="19"/>
    </row>
    <row r="4941" spans="1:49">
      <c r="A4941" s="36"/>
      <c r="B4941" s="19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19"/>
      <c r="AH4941" s="19"/>
      <c r="AI4941" s="19"/>
      <c r="AJ4941" s="19"/>
      <c r="AK4941" s="19"/>
      <c r="AL4941" s="19"/>
      <c r="AM4941" s="19"/>
      <c r="AN4941" s="19"/>
      <c r="AO4941" s="19"/>
      <c r="AP4941" s="19"/>
      <c r="AQ4941" s="19"/>
      <c r="AR4941" s="19"/>
      <c r="AS4941" s="19"/>
      <c r="AT4941" s="19"/>
      <c r="AU4941" s="19"/>
      <c r="AV4941" s="19"/>
      <c r="AW4941" s="19"/>
    </row>
    <row r="4942" spans="1:49">
      <c r="A4942" s="36"/>
      <c r="B4942" s="19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9"/>
      <c r="AB4942" s="19"/>
      <c r="AC4942" s="19"/>
      <c r="AD4942" s="19"/>
      <c r="AE4942" s="19"/>
      <c r="AF4942" s="19"/>
      <c r="AG4942" s="19"/>
      <c r="AH4942" s="19"/>
      <c r="AI4942" s="19"/>
      <c r="AJ4942" s="19"/>
      <c r="AK4942" s="19"/>
      <c r="AL4942" s="19"/>
      <c r="AM4942" s="19"/>
      <c r="AN4942" s="19"/>
      <c r="AO4942" s="19"/>
      <c r="AP4942" s="19"/>
      <c r="AQ4942" s="19"/>
      <c r="AR4942" s="19"/>
      <c r="AS4942" s="19"/>
      <c r="AT4942" s="19"/>
      <c r="AU4942" s="19"/>
      <c r="AV4942" s="19"/>
      <c r="AW4942" s="19"/>
    </row>
    <row r="4943" spans="1:49">
      <c r="A4943" s="36"/>
      <c r="B4943" s="19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9"/>
      <c r="AB4943" s="19"/>
      <c r="AC4943" s="19"/>
      <c r="AD4943" s="19"/>
      <c r="AE4943" s="19"/>
      <c r="AF4943" s="19"/>
      <c r="AG4943" s="19"/>
      <c r="AH4943" s="19"/>
      <c r="AI4943" s="19"/>
      <c r="AJ4943" s="19"/>
      <c r="AK4943" s="19"/>
      <c r="AL4943" s="19"/>
      <c r="AM4943" s="19"/>
      <c r="AN4943" s="19"/>
      <c r="AO4943" s="19"/>
      <c r="AP4943" s="19"/>
      <c r="AQ4943" s="19"/>
      <c r="AR4943" s="19"/>
      <c r="AS4943" s="19"/>
      <c r="AT4943" s="19"/>
      <c r="AU4943" s="19"/>
      <c r="AV4943" s="19"/>
      <c r="AW4943" s="19"/>
    </row>
    <row r="4944" spans="1:49">
      <c r="A4944" s="36"/>
      <c r="B4944" s="19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"/>
      <c r="AC4944" s="19"/>
      <c r="AD4944" s="19"/>
      <c r="AE4944" s="19"/>
      <c r="AF4944" s="19"/>
      <c r="AG4944" s="19"/>
      <c r="AH4944" s="19"/>
      <c r="AI4944" s="19"/>
      <c r="AJ4944" s="19"/>
      <c r="AK4944" s="19"/>
      <c r="AL4944" s="19"/>
      <c r="AM4944" s="19"/>
      <c r="AN4944" s="19"/>
      <c r="AO4944" s="19"/>
      <c r="AP4944" s="19"/>
      <c r="AQ4944" s="19"/>
      <c r="AR4944" s="19"/>
      <c r="AS4944" s="19"/>
      <c r="AT4944" s="19"/>
      <c r="AU4944" s="19"/>
      <c r="AV4944" s="19"/>
      <c r="AW4944" s="19"/>
    </row>
    <row r="4945" spans="1:49">
      <c r="A4945" s="36"/>
      <c r="B4945" s="19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9"/>
      <c r="AB4945" s="19"/>
      <c r="AC4945" s="19"/>
      <c r="AD4945" s="19"/>
      <c r="AE4945" s="19"/>
      <c r="AF4945" s="19"/>
      <c r="AG4945" s="19"/>
      <c r="AH4945" s="19"/>
      <c r="AI4945" s="19"/>
      <c r="AJ4945" s="19"/>
      <c r="AK4945" s="19"/>
      <c r="AL4945" s="19"/>
      <c r="AM4945" s="19"/>
      <c r="AN4945" s="19"/>
      <c r="AO4945" s="19"/>
      <c r="AP4945" s="19"/>
      <c r="AQ4945" s="19"/>
      <c r="AR4945" s="19"/>
      <c r="AS4945" s="19"/>
      <c r="AT4945" s="19"/>
      <c r="AU4945" s="19"/>
      <c r="AV4945" s="19"/>
      <c r="AW4945" s="19"/>
    </row>
    <row r="4946" spans="1:49">
      <c r="A4946" s="36"/>
      <c r="B4946" s="19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9"/>
      <c r="AB4946" s="19"/>
      <c r="AC4946" s="19"/>
      <c r="AD4946" s="19"/>
      <c r="AE4946" s="19"/>
      <c r="AF4946" s="19"/>
      <c r="AG4946" s="19"/>
      <c r="AH4946" s="19"/>
      <c r="AI4946" s="19"/>
      <c r="AJ4946" s="19"/>
      <c r="AK4946" s="19"/>
      <c r="AL4946" s="19"/>
      <c r="AM4946" s="19"/>
      <c r="AN4946" s="19"/>
      <c r="AO4946" s="19"/>
      <c r="AP4946" s="19"/>
      <c r="AQ4946" s="19"/>
      <c r="AR4946" s="19"/>
      <c r="AS4946" s="19"/>
      <c r="AT4946" s="19"/>
      <c r="AU4946" s="19"/>
      <c r="AV4946" s="19"/>
      <c r="AW4946" s="19"/>
    </row>
    <row r="4947" spans="1:49">
      <c r="A4947" s="36"/>
      <c r="B4947" s="19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9"/>
      <c r="AB4947" s="19"/>
      <c r="AC4947" s="19"/>
      <c r="AD4947" s="19"/>
      <c r="AE4947" s="19"/>
      <c r="AF4947" s="19"/>
      <c r="AG4947" s="19"/>
      <c r="AH4947" s="19"/>
      <c r="AI4947" s="19"/>
      <c r="AJ4947" s="19"/>
      <c r="AK4947" s="19"/>
      <c r="AL4947" s="19"/>
      <c r="AM4947" s="19"/>
      <c r="AN4947" s="19"/>
      <c r="AO4947" s="19"/>
      <c r="AP4947" s="19"/>
      <c r="AQ4947" s="19"/>
      <c r="AR4947" s="19"/>
      <c r="AS4947" s="19"/>
      <c r="AT4947" s="19"/>
      <c r="AU4947" s="19"/>
      <c r="AV4947" s="19"/>
      <c r="AW4947" s="19"/>
    </row>
    <row r="4948" spans="1:49">
      <c r="A4948" s="36"/>
      <c r="B4948" s="19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9"/>
      <c r="AB4948" s="19"/>
      <c r="AC4948" s="19"/>
      <c r="AD4948" s="19"/>
      <c r="AE4948" s="19"/>
      <c r="AF4948" s="19"/>
      <c r="AG4948" s="19"/>
      <c r="AH4948" s="19"/>
      <c r="AI4948" s="19"/>
      <c r="AJ4948" s="19"/>
      <c r="AK4948" s="19"/>
      <c r="AL4948" s="19"/>
      <c r="AM4948" s="19"/>
      <c r="AN4948" s="19"/>
      <c r="AO4948" s="19"/>
      <c r="AP4948" s="19"/>
      <c r="AQ4948" s="19"/>
      <c r="AR4948" s="19"/>
      <c r="AS4948" s="19"/>
      <c r="AT4948" s="19"/>
      <c r="AU4948" s="19"/>
      <c r="AV4948" s="19"/>
      <c r="AW4948" s="19"/>
    </row>
    <row r="4949" spans="1:49">
      <c r="A4949" s="36"/>
      <c r="B4949" s="19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9"/>
      <c r="AB4949" s="19"/>
      <c r="AC4949" s="19"/>
      <c r="AD4949" s="19"/>
      <c r="AE4949" s="19"/>
      <c r="AF4949" s="19"/>
      <c r="AG4949" s="19"/>
      <c r="AH4949" s="19"/>
      <c r="AI4949" s="19"/>
      <c r="AJ4949" s="19"/>
      <c r="AK4949" s="19"/>
      <c r="AL4949" s="19"/>
      <c r="AM4949" s="19"/>
      <c r="AN4949" s="19"/>
      <c r="AO4949" s="19"/>
      <c r="AP4949" s="19"/>
      <c r="AQ4949" s="19"/>
      <c r="AR4949" s="19"/>
      <c r="AS4949" s="19"/>
      <c r="AT4949" s="19"/>
      <c r="AU4949" s="19"/>
      <c r="AV4949" s="19"/>
      <c r="AW4949" s="19"/>
    </row>
    <row r="4950" spans="1:49">
      <c r="A4950" s="36"/>
      <c r="B4950" s="19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9"/>
      <c r="AB4950" s="19"/>
      <c r="AC4950" s="19"/>
      <c r="AD4950" s="19"/>
      <c r="AE4950" s="19"/>
      <c r="AF4950" s="19"/>
      <c r="AG4950" s="19"/>
      <c r="AH4950" s="19"/>
      <c r="AI4950" s="19"/>
      <c r="AJ4950" s="19"/>
      <c r="AK4950" s="19"/>
      <c r="AL4950" s="19"/>
      <c r="AM4950" s="19"/>
      <c r="AN4950" s="19"/>
      <c r="AO4950" s="19"/>
      <c r="AP4950" s="19"/>
      <c r="AQ4950" s="19"/>
      <c r="AR4950" s="19"/>
      <c r="AS4950" s="19"/>
      <c r="AT4950" s="19"/>
      <c r="AU4950" s="19"/>
      <c r="AV4950" s="19"/>
      <c r="AW4950" s="19"/>
    </row>
    <row r="4951" spans="1:49">
      <c r="A4951" s="36"/>
      <c r="B4951" s="19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"/>
      <c r="AN4951" s="19"/>
      <c r="AO4951" s="19"/>
      <c r="AP4951" s="19"/>
      <c r="AQ4951" s="19"/>
      <c r="AR4951" s="19"/>
      <c r="AS4951" s="19"/>
      <c r="AT4951" s="19"/>
      <c r="AU4951" s="19"/>
      <c r="AV4951" s="19"/>
      <c r="AW4951" s="19"/>
    </row>
    <row r="4952" spans="1:49">
      <c r="A4952" s="36"/>
      <c r="B4952" s="19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9"/>
      <c r="AB4952" s="19"/>
      <c r="AC4952" s="19"/>
      <c r="AD4952" s="19"/>
      <c r="AE4952" s="19"/>
      <c r="AF4952" s="19"/>
      <c r="AG4952" s="19"/>
      <c r="AH4952" s="19"/>
      <c r="AI4952" s="19"/>
      <c r="AJ4952" s="19"/>
      <c r="AK4952" s="19"/>
      <c r="AL4952" s="19"/>
      <c r="AM4952" s="19"/>
      <c r="AN4952" s="19"/>
      <c r="AO4952" s="19"/>
      <c r="AP4952" s="19"/>
      <c r="AQ4952" s="19"/>
      <c r="AR4952" s="19"/>
      <c r="AS4952" s="19"/>
      <c r="AT4952" s="19"/>
      <c r="AU4952" s="19"/>
      <c r="AV4952" s="19"/>
      <c r="AW4952" s="19"/>
    </row>
    <row r="4953" spans="1:49">
      <c r="A4953" s="36"/>
      <c r="B4953" s="19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"/>
      <c r="AU4953" s="19"/>
      <c r="AV4953" s="19"/>
      <c r="AW4953" s="19"/>
    </row>
    <row r="4954" spans="1:49">
      <c r="A4954" s="36"/>
      <c r="B4954" s="19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9"/>
      <c r="AB4954" s="19"/>
      <c r="AC4954" s="19"/>
      <c r="AD4954" s="19"/>
      <c r="AE4954" s="19"/>
      <c r="AF4954" s="19"/>
      <c r="AG4954" s="19"/>
      <c r="AH4954" s="19"/>
      <c r="AI4954" s="19"/>
      <c r="AJ4954" s="19"/>
      <c r="AK4954" s="19"/>
      <c r="AL4954" s="19"/>
      <c r="AM4954" s="19"/>
      <c r="AN4954" s="19"/>
      <c r="AO4954" s="19"/>
      <c r="AP4954" s="19"/>
      <c r="AQ4954" s="19"/>
      <c r="AR4954" s="19"/>
      <c r="AS4954" s="19"/>
      <c r="AT4954" s="19"/>
      <c r="AU4954" s="19"/>
      <c r="AV4954" s="19"/>
      <c r="AW4954" s="19"/>
    </row>
    <row r="4955" spans="1:49">
      <c r="A4955" s="36"/>
      <c r="B4955" s="19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9"/>
      <c r="AB4955" s="19"/>
      <c r="AC4955" s="19"/>
      <c r="AD4955" s="19"/>
      <c r="AE4955" s="19"/>
      <c r="AF4955" s="19"/>
      <c r="AG4955" s="19"/>
      <c r="AH4955" s="19"/>
      <c r="AI4955" s="19"/>
      <c r="AJ4955" s="19"/>
      <c r="AK4955" s="19"/>
      <c r="AL4955" s="19"/>
      <c r="AM4955" s="19"/>
      <c r="AN4955" s="19"/>
      <c r="AO4955" s="19"/>
      <c r="AP4955" s="19"/>
      <c r="AQ4955" s="19"/>
      <c r="AR4955" s="19"/>
      <c r="AS4955" s="19"/>
      <c r="AT4955" s="19"/>
      <c r="AU4955" s="19"/>
      <c r="AV4955" s="19"/>
      <c r="AW4955" s="19"/>
    </row>
    <row r="4956" spans="1:49">
      <c r="A4956" s="36"/>
      <c r="B4956" s="19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9"/>
      <c r="AB4956" s="19"/>
      <c r="AC4956" s="19"/>
      <c r="AD4956" s="19"/>
      <c r="AE4956" s="19"/>
      <c r="AF4956" s="19"/>
      <c r="AG4956" s="19"/>
      <c r="AH4956" s="19"/>
      <c r="AI4956" s="19"/>
      <c r="AJ4956" s="19"/>
      <c r="AK4956" s="19"/>
      <c r="AL4956" s="19"/>
      <c r="AM4956" s="19"/>
      <c r="AN4956" s="19"/>
      <c r="AO4956" s="19"/>
      <c r="AP4956" s="19"/>
      <c r="AQ4956" s="19"/>
      <c r="AR4956" s="19"/>
      <c r="AS4956" s="19"/>
      <c r="AT4956" s="19"/>
      <c r="AU4956" s="19"/>
      <c r="AV4956" s="19"/>
      <c r="AW4956" s="19"/>
    </row>
    <row r="4957" spans="1:49">
      <c r="A4957" s="36"/>
      <c r="B4957" s="19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"/>
      <c r="AC4957" s="19"/>
      <c r="AD4957" s="19"/>
      <c r="AE4957" s="19"/>
      <c r="AF4957" s="19"/>
      <c r="AG4957" s="19"/>
      <c r="AH4957" s="19"/>
      <c r="AI4957" s="19"/>
      <c r="AJ4957" s="19"/>
      <c r="AK4957" s="19"/>
      <c r="AL4957" s="19"/>
      <c r="AM4957" s="19"/>
      <c r="AN4957" s="19"/>
      <c r="AO4957" s="19"/>
      <c r="AP4957" s="19"/>
      <c r="AQ4957" s="19"/>
      <c r="AR4957" s="19"/>
      <c r="AS4957" s="19"/>
      <c r="AT4957" s="19"/>
      <c r="AU4957" s="19"/>
      <c r="AV4957" s="19"/>
      <c r="AW4957" s="19"/>
    </row>
    <row r="4958" spans="1:49">
      <c r="A4958" s="36"/>
      <c r="B4958" s="19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19"/>
      <c r="AF4958" s="19"/>
      <c r="AG4958" s="19"/>
      <c r="AH4958" s="19"/>
      <c r="AI4958" s="19"/>
      <c r="AJ4958" s="19"/>
      <c r="AK4958" s="19"/>
      <c r="AL4958" s="19"/>
      <c r="AM4958" s="19"/>
      <c r="AN4958" s="19"/>
      <c r="AO4958" s="19"/>
      <c r="AP4958" s="19"/>
      <c r="AQ4958" s="19"/>
      <c r="AR4958" s="19"/>
      <c r="AS4958" s="19"/>
      <c r="AT4958" s="19"/>
      <c r="AU4958" s="19"/>
      <c r="AV4958" s="19"/>
      <c r="AW4958" s="19"/>
    </row>
    <row r="4959" spans="1:49">
      <c r="A4959" s="36"/>
      <c r="B4959" s="19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9"/>
      <c r="AB4959" s="19"/>
      <c r="AC4959" s="19"/>
      <c r="AD4959" s="19"/>
      <c r="AE4959" s="19"/>
      <c r="AF4959" s="19"/>
      <c r="AG4959" s="19"/>
      <c r="AH4959" s="19"/>
      <c r="AI4959" s="19"/>
      <c r="AJ4959" s="19"/>
      <c r="AK4959" s="19"/>
      <c r="AL4959" s="19"/>
      <c r="AM4959" s="19"/>
      <c r="AN4959" s="19"/>
      <c r="AO4959" s="19"/>
      <c r="AP4959" s="19"/>
      <c r="AQ4959" s="19"/>
      <c r="AR4959" s="19"/>
      <c r="AS4959" s="19"/>
      <c r="AT4959" s="19"/>
      <c r="AU4959" s="19"/>
      <c r="AV4959" s="19"/>
      <c r="AW4959" s="19"/>
    </row>
    <row r="4960" spans="1:49">
      <c r="A4960" s="36"/>
      <c r="B4960" s="19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"/>
      <c r="AE4960" s="19"/>
      <c r="AF4960" s="19"/>
      <c r="AG4960" s="19"/>
      <c r="AH4960" s="19"/>
      <c r="AI4960" s="19"/>
      <c r="AJ4960" s="19"/>
      <c r="AK4960" s="19"/>
      <c r="AL4960" s="19"/>
      <c r="AM4960" s="19"/>
      <c r="AN4960" s="19"/>
      <c r="AO4960" s="19"/>
      <c r="AP4960" s="19"/>
      <c r="AQ4960" s="19"/>
      <c r="AR4960" s="19"/>
      <c r="AS4960" s="19"/>
      <c r="AT4960" s="19"/>
      <c r="AU4960" s="19"/>
      <c r="AV4960" s="19"/>
      <c r="AW4960" s="19"/>
    </row>
    <row r="4961" spans="1:49">
      <c r="A4961" s="36"/>
      <c r="B4961" s="19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9"/>
      <c r="AB4961" s="19"/>
      <c r="AC4961" s="19"/>
      <c r="AD4961" s="19"/>
      <c r="AE4961" s="19"/>
      <c r="AF4961" s="19"/>
      <c r="AG4961" s="19"/>
      <c r="AH4961" s="19"/>
      <c r="AI4961" s="19"/>
      <c r="AJ4961" s="19"/>
      <c r="AK4961" s="19"/>
      <c r="AL4961" s="19"/>
      <c r="AM4961" s="19"/>
      <c r="AN4961" s="19"/>
      <c r="AO4961" s="19"/>
      <c r="AP4961" s="19"/>
      <c r="AQ4961" s="19"/>
      <c r="AR4961" s="19"/>
      <c r="AS4961" s="19"/>
      <c r="AT4961" s="19"/>
      <c r="AU4961" s="19"/>
      <c r="AV4961" s="19"/>
      <c r="AW4961" s="19"/>
    </row>
    <row r="4962" spans="1:49">
      <c r="A4962" s="36"/>
      <c r="B4962" s="19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9"/>
      <c r="AB4962" s="19"/>
      <c r="AC4962" s="19"/>
      <c r="AD4962" s="19"/>
      <c r="AE4962" s="19"/>
      <c r="AF4962" s="19"/>
      <c r="AG4962" s="19"/>
      <c r="AH4962" s="19"/>
      <c r="AI4962" s="19"/>
      <c r="AJ4962" s="19"/>
      <c r="AK4962" s="19"/>
      <c r="AL4962" s="19"/>
      <c r="AM4962" s="19"/>
      <c r="AN4962" s="19"/>
      <c r="AO4962" s="19"/>
      <c r="AP4962" s="19"/>
      <c r="AQ4962" s="19"/>
      <c r="AR4962" s="19"/>
      <c r="AS4962" s="19"/>
      <c r="AT4962" s="19"/>
      <c r="AU4962" s="19"/>
      <c r="AV4962" s="19"/>
      <c r="AW4962" s="19"/>
    </row>
    <row r="4963" spans="1:49">
      <c r="A4963" s="36"/>
      <c r="B4963" s="19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9"/>
      <c r="AB4963" s="19"/>
      <c r="AC4963" s="19"/>
      <c r="AD4963" s="19"/>
      <c r="AE4963" s="19"/>
      <c r="AF4963" s="19"/>
      <c r="AG4963" s="19"/>
      <c r="AH4963" s="19"/>
      <c r="AI4963" s="19"/>
      <c r="AJ4963" s="19"/>
      <c r="AK4963" s="19"/>
      <c r="AL4963" s="19"/>
      <c r="AM4963" s="19"/>
      <c r="AN4963" s="19"/>
      <c r="AO4963" s="19"/>
      <c r="AP4963" s="19"/>
      <c r="AQ4963" s="19"/>
      <c r="AR4963" s="19"/>
      <c r="AS4963" s="19"/>
      <c r="AT4963" s="19"/>
      <c r="AU4963" s="19"/>
      <c r="AV4963" s="19"/>
      <c r="AW4963" s="19"/>
    </row>
    <row r="4964" spans="1:49">
      <c r="A4964" s="36"/>
      <c r="B4964" s="19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9"/>
      <c r="AB4964" s="19"/>
      <c r="AC4964" s="19"/>
      <c r="AD4964" s="19"/>
      <c r="AE4964" s="19"/>
      <c r="AF4964" s="19"/>
      <c r="AG4964" s="19"/>
      <c r="AH4964" s="19"/>
      <c r="AI4964" s="19"/>
      <c r="AJ4964" s="19"/>
      <c r="AK4964" s="19"/>
      <c r="AL4964" s="19"/>
      <c r="AM4964" s="19"/>
      <c r="AN4964" s="19"/>
      <c r="AO4964" s="19"/>
      <c r="AP4964" s="19"/>
      <c r="AQ4964" s="19"/>
      <c r="AR4964" s="19"/>
      <c r="AS4964" s="19"/>
      <c r="AT4964" s="19"/>
      <c r="AU4964" s="19"/>
      <c r="AV4964" s="19"/>
      <c r="AW4964" s="19"/>
    </row>
    <row r="4965" spans="1:49">
      <c r="A4965" s="36"/>
      <c r="B4965" s="19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9"/>
      <c r="AB4965" s="19"/>
      <c r="AC4965" s="19"/>
      <c r="AD4965" s="19"/>
      <c r="AE4965" s="19"/>
      <c r="AF4965" s="19"/>
      <c r="AG4965" s="19"/>
      <c r="AH4965" s="19"/>
      <c r="AI4965" s="19"/>
      <c r="AJ4965" s="19"/>
      <c r="AK4965" s="19"/>
      <c r="AL4965" s="19"/>
      <c r="AM4965" s="19"/>
      <c r="AN4965" s="19"/>
      <c r="AO4965" s="19"/>
      <c r="AP4965" s="19"/>
      <c r="AQ4965" s="19"/>
      <c r="AR4965" s="19"/>
      <c r="AS4965" s="19"/>
      <c r="AT4965" s="19"/>
      <c r="AU4965" s="19"/>
      <c r="AV4965" s="19"/>
      <c r="AW4965" s="19"/>
    </row>
    <row r="4966" spans="1:49">
      <c r="A4966" s="36"/>
      <c r="B4966" s="19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9"/>
      <c r="AB4966" s="19"/>
      <c r="AC4966" s="19"/>
      <c r="AD4966" s="19"/>
      <c r="AE4966" s="19"/>
      <c r="AF4966" s="19"/>
      <c r="AG4966" s="19"/>
      <c r="AH4966" s="19"/>
      <c r="AI4966" s="19"/>
      <c r="AJ4966" s="19"/>
      <c r="AK4966" s="19"/>
      <c r="AL4966" s="19"/>
      <c r="AM4966" s="19"/>
      <c r="AN4966" s="19"/>
      <c r="AO4966" s="19"/>
      <c r="AP4966" s="19"/>
      <c r="AQ4966" s="19"/>
      <c r="AR4966" s="19"/>
      <c r="AS4966" s="19"/>
      <c r="AT4966" s="19"/>
      <c r="AU4966" s="19"/>
      <c r="AV4966" s="19"/>
      <c r="AW4966" s="19"/>
    </row>
    <row r="4967" spans="1:49">
      <c r="A4967" s="36"/>
      <c r="B4967" s="19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"/>
      <c r="AC4967" s="19"/>
      <c r="AD4967" s="19"/>
      <c r="AE4967" s="19"/>
      <c r="AF4967" s="19"/>
      <c r="AG4967" s="19"/>
      <c r="AH4967" s="19"/>
      <c r="AI4967" s="19"/>
      <c r="AJ4967" s="19"/>
      <c r="AK4967" s="19"/>
      <c r="AL4967" s="19"/>
      <c r="AM4967" s="19"/>
      <c r="AN4967" s="19"/>
      <c r="AO4967" s="19"/>
      <c r="AP4967" s="19"/>
      <c r="AQ4967" s="19"/>
      <c r="AR4967" s="19"/>
      <c r="AS4967" s="19"/>
      <c r="AT4967" s="19"/>
      <c r="AU4967" s="19"/>
      <c r="AV4967" s="19"/>
      <c r="AW4967" s="19"/>
    </row>
    <row r="4968" spans="1:49">
      <c r="A4968" s="36"/>
      <c r="B4968" s="19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9"/>
      <c r="AB4968" s="19"/>
      <c r="AC4968" s="19"/>
      <c r="AD4968" s="19"/>
      <c r="AE4968" s="19"/>
      <c r="AF4968" s="19"/>
      <c r="AG4968" s="19"/>
      <c r="AH4968" s="19"/>
      <c r="AI4968" s="19"/>
      <c r="AJ4968" s="19"/>
      <c r="AK4968" s="19"/>
      <c r="AL4968" s="19"/>
      <c r="AM4968" s="19"/>
      <c r="AN4968" s="19"/>
      <c r="AO4968" s="19"/>
      <c r="AP4968" s="19"/>
      <c r="AQ4968" s="19"/>
      <c r="AR4968" s="19"/>
      <c r="AS4968" s="19"/>
      <c r="AT4968" s="19"/>
      <c r="AU4968" s="19"/>
      <c r="AV4968" s="19"/>
      <c r="AW4968" s="19"/>
    </row>
    <row r="4969" spans="1:49">
      <c r="A4969" s="36"/>
      <c r="B4969" s="19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9"/>
      <c r="AB4969" s="19"/>
      <c r="AC4969" s="19"/>
      <c r="AD4969" s="19"/>
      <c r="AE4969" s="19"/>
      <c r="AF4969" s="19"/>
      <c r="AG4969" s="19"/>
      <c r="AH4969" s="19"/>
      <c r="AI4969" s="19"/>
      <c r="AJ4969" s="19"/>
      <c r="AK4969" s="19"/>
      <c r="AL4969" s="19"/>
      <c r="AM4969" s="19"/>
      <c r="AN4969" s="19"/>
      <c r="AO4969" s="19"/>
      <c r="AP4969" s="19"/>
      <c r="AQ4969" s="19"/>
      <c r="AR4969" s="19"/>
      <c r="AS4969" s="19"/>
      <c r="AT4969" s="19"/>
      <c r="AU4969" s="19"/>
      <c r="AV4969" s="19"/>
      <c r="AW4969" s="19"/>
    </row>
    <row r="4970" spans="1:49">
      <c r="A4970" s="36"/>
      <c r="B4970" s="19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9"/>
      <c r="AB4970" s="19"/>
      <c r="AC4970" s="19"/>
      <c r="AD4970" s="19"/>
      <c r="AE4970" s="19"/>
      <c r="AF4970" s="19"/>
      <c r="AG4970" s="19"/>
      <c r="AH4970" s="19"/>
      <c r="AI4970" s="19"/>
      <c r="AJ4970" s="19"/>
      <c r="AK4970" s="19"/>
      <c r="AL4970" s="19"/>
      <c r="AM4970" s="19"/>
      <c r="AN4970" s="19"/>
      <c r="AO4970" s="19"/>
      <c r="AP4970" s="19"/>
      <c r="AQ4970" s="19"/>
      <c r="AR4970" s="19"/>
      <c r="AS4970" s="19"/>
      <c r="AT4970" s="19"/>
      <c r="AU4970" s="19"/>
      <c r="AV4970" s="19"/>
      <c r="AW4970" s="19"/>
    </row>
    <row r="4971" spans="1:49">
      <c r="A4971" s="36"/>
      <c r="B4971" s="19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9"/>
      <c r="AB4971" s="19"/>
      <c r="AC4971" s="19"/>
      <c r="AD4971" s="19"/>
      <c r="AE4971" s="19"/>
      <c r="AF4971" s="19"/>
      <c r="AG4971" s="19"/>
      <c r="AH4971" s="19"/>
      <c r="AI4971" s="19"/>
      <c r="AJ4971" s="19"/>
      <c r="AK4971" s="19"/>
      <c r="AL4971" s="19"/>
      <c r="AM4971" s="19"/>
      <c r="AN4971" s="19"/>
      <c r="AO4971" s="19"/>
      <c r="AP4971" s="19"/>
      <c r="AQ4971" s="19"/>
      <c r="AR4971" s="19"/>
      <c r="AS4971" s="19"/>
      <c r="AT4971" s="19"/>
      <c r="AU4971" s="19"/>
      <c r="AV4971" s="19"/>
      <c r="AW4971" s="19"/>
    </row>
    <row r="4972" spans="1:49">
      <c r="A4972" s="36"/>
      <c r="B4972" s="19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9"/>
      <c r="AB4972" s="19"/>
      <c r="AC4972" s="19"/>
      <c r="AD4972" s="19"/>
      <c r="AE4972" s="19"/>
      <c r="AF4972" s="19"/>
      <c r="AG4972" s="19"/>
      <c r="AH4972" s="19"/>
      <c r="AI4972" s="19"/>
      <c r="AJ4972" s="19"/>
      <c r="AK4972" s="19"/>
      <c r="AL4972" s="19"/>
      <c r="AM4972" s="19"/>
      <c r="AN4972" s="19"/>
      <c r="AO4972" s="19"/>
      <c r="AP4972" s="19"/>
      <c r="AQ4972" s="19"/>
      <c r="AR4972" s="19"/>
      <c r="AS4972" s="19"/>
      <c r="AT4972" s="19"/>
      <c r="AU4972" s="19"/>
      <c r="AV4972" s="19"/>
      <c r="AW4972" s="19"/>
    </row>
    <row r="4973" spans="1:49">
      <c r="A4973" s="36"/>
      <c r="B4973" s="19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9"/>
      <c r="AB4973" s="19"/>
      <c r="AC4973" s="19"/>
      <c r="AD4973" s="19"/>
      <c r="AE4973" s="19"/>
      <c r="AF4973" s="19"/>
      <c r="AG4973" s="19"/>
      <c r="AH4973" s="19"/>
      <c r="AI4973" s="19"/>
      <c r="AJ4973" s="19"/>
      <c r="AK4973" s="19"/>
      <c r="AL4973" s="19"/>
      <c r="AM4973" s="19"/>
      <c r="AN4973" s="19"/>
      <c r="AO4973" s="19"/>
      <c r="AP4973" s="19"/>
      <c r="AQ4973" s="19"/>
      <c r="AR4973" s="19"/>
      <c r="AS4973" s="19"/>
      <c r="AT4973" s="19"/>
      <c r="AU4973" s="19"/>
      <c r="AV4973" s="19"/>
      <c r="AW4973" s="19"/>
    </row>
    <row r="4974" spans="1:49">
      <c r="A4974" s="36"/>
      <c r="B4974" s="19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9"/>
      <c r="AB4974" s="19"/>
      <c r="AC4974" s="19"/>
      <c r="AD4974" s="19"/>
      <c r="AE4974" s="19"/>
      <c r="AF4974" s="19"/>
      <c r="AG4974" s="19"/>
      <c r="AH4974" s="19"/>
      <c r="AI4974" s="19"/>
      <c r="AJ4974" s="19"/>
      <c r="AK4974" s="19"/>
      <c r="AL4974" s="19"/>
      <c r="AM4974" s="19"/>
      <c r="AN4974" s="19"/>
      <c r="AO4974" s="19"/>
      <c r="AP4974" s="19"/>
      <c r="AQ4974" s="19"/>
      <c r="AR4974" s="19"/>
      <c r="AS4974" s="19"/>
      <c r="AT4974" s="19"/>
      <c r="AU4974" s="19"/>
      <c r="AV4974" s="19"/>
      <c r="AW4974" s="19"/>
    </row>
    <row r="4975" spans="1:49">
      <c r="A4975" s="36"/>
      <c r="B4975" s="19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9"/>
      <c r="AB4975" s="19"/>
      <c r="AC4975" s="19"/>
      <c r="AD4975" s="19"/>
      <c r="AE4975" s="19"/>
      <c r="AF4975" s="19"/>
      <c r="AG4975" s="19"/>
      <c r="AH4975" s="19"/>
      <c r="AI4975" s="19"/>
      <c r="AJ4975" s="19"/>
      <c r="AK4975" s="19"/>
      <c r="AL4975" s="19"/>
      <c r="AM4975" s="19"/>
      <c r="AN4975" s="19"/>
      <c r="AO4975" s="19"/>
      <c r="AP4975" s="19"/>
      <c r="AQ4975" s="19"/>
      <c r="AR4975" s="19"/>
      <c r="AS4975" s="19"/>
      <c r="AT4975" s="19"/>
      <c r="AU4975" s="19"/>
      <c r="AV4975" s="19"/>
      <c r="AW4975" s="19"/>
    </row>
    <row r="4976" spans="1:49">
      <c r="A4976" s="36"/>
      <c r="B4976" s="19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9"/>
      <c r="AB4976" s="19"/>
      <c r="AC4976" s="19"/>
      <c r="AD4976" s="19"/>
      <c r="AE4976" s="19"/>
      <c r="AF4976" s="19"/>
      <c r="AG4976" s="19"/>
      <c r="AH4976" s="19"/>
      <c r="AI4976" s="19"/>
      <c r="AJ4976" s="19"/>
      <c r="AK4976" s="19"/>
      <c r="AL4976" s="19"/>
      <c r="AM4976" s="19"/>
      <c r="AN4976" s="19"/>
      <c r="AO4976" s="19"/>
      <c r="AP4976" s="19"/>
      <c r="AQ4976" s="19"/>
      <c r="AR4976" s="19"/>
      <c r="AS4976" s="19"/>
      <c r="AT4976" s="19"/>
      <c r="AU4976" s="19"/>
      <c r="AV4976" s="19"/>
      <c r="AW4976" s="19"/>
    </row>
    <row r="4977" spans="1:49">
      <c r="A4977" s="36"/>
      <c r="B4977" s="19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9"/>
      <c r="AB4977" s="19"/>
      <c r="AC4977" s="19"/>
      <c r="AD4977" s="19"/>
      <c r="AE4977" s="19"/>
      <c r="AF4977" s="19"/>
      <c r="AG4977" s="19"/>
      <c r="AH4977" s="19"/>
      <c r="AI4977" s="19"/>
      <c r="AJ4977" s="19"/>
      <c r="AK4977" s="19"/>
      <c r="AL4977" s="19"/>
      <c r="AM4977" s="19"/>
      <c r="AN4977" s="19"/>
      <c r="AO4977" s="19"/>
      <c r="AP4977" s="19"/>
      <c r="AQ4977" s="19"/>
      <c r="AR4977" s="19"/>
      <c r="AS4977" s="19"/>
      <c r="AT4977" s="19"/>
      <c r="AU4977" s="19"/>
      <c r="AV4977" s="19"/>
      <c r="AW4977" s="19"/>
    </row>
    <row r="4978" spans="1:49">
      <c r="A4978" s="36"/>
      <c r="B4978" s="19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</row>
    <row r="4979" spans="1:49">
      <c r="A4979" s="36"/>
      <c r="B4979" s="19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9"/>
      <c r="AB4979" s="19"/>
      <c r="AC4979" s="19"/>
      <c r="AD4979" s="19"/>
      <c r="AE4979" s="19"/>
      <c r="AF4979" s="19"/>
      <c r="AG4979" s="19"/>
      <c r="AH4979" s="19"/>
      <c r="AI4979" s="19"/>
      <c r="AJ4979" s="19"/>
      <c r="AK4979" s="19"/>
      <c r="AL4979" s="19"/>
      <c r="AM4979" s="19"/>
      <c r="AN4979" s="19"/>
      <c r="AO4979" s="19"/>
      <c r="AP4979" s="19"/>
      <c r="AQ4979" s="19"/>
      <c r="AR4979" s="19"/>
      <c r="AS4979" s="19"/>
      <c r="AT4979" s="19"/>
      <c r="AU4979" s="19"/>
      <c r="AV4979" s="19"/>
      <c r="AW4979" s="19"/>
    </row>
    <row r="4980" spans="1:49">
      <c r="A4980" s="36"/>
      <c r="B4980" s="19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19"/>
      <c r="AR4980" s="19"/>
      <c r="AS4980" s="19"/>
      <c r="AT4980" s="19"/>
      <c r="AU4980" s="19"/>
      <c r="AV4980" s="19"/>
      <c r="AW4980" s="19"/>
    </row>
    <row r="4981" spans="1:49">
      <c r="A4981" s="36"/>
      <c r="B4981" s="19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9"/>
      <c r="AB4981" s="19"/>
      <c r="AC4981" s="19"/>
      <c r="AD4981" s="19"/>
      <c r="AE4981" s="19"/>
      <c r="AF4981" s="19"/>
      <c r="AG4981" s="19"/>
      <c r="AH4981" s="19"/>
      <c r="AI4981" s="19"/>
      <c r="AJ4981" s="19"/>
      <c r="AK4981" s="19"/>
      <c r="AL4981" s="19"/>
      <c r="AM4981" s="19"/>
      <c r="AN4981" s="19"/>
      <c r="AO4981" s="19"/>
      <c r="AP4981" s="19"/>
      <c r="AQ4981" s="19"/>
      <c r="AR4981" s="19"/>
      <c r="AS4981" s="19"/>
      <c r="AT4981" s="19"/>
      <c r="AU4981" s="19"/>
      <c r="AV4981" s="19"/>
      <c r="AW4981" s="19"/>
    </row>
    <row r="4982" spans="1:49">
      <c r="A4982" s="36"/>
      <c r="B4982" s="19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"/>
      <c r="AE4982" s="19"/>
      <c r="AF4982" s="19"/>
      <c r="AG4982" s="19"/>
      <c r="AH4982" s="19"/>
      <c r="AI4982" s="19"/>
      <c r="AJ4982" s="19"/>
      <c r="AK4982" s="19"/>
      <c r="AL4982" s="19"/>
      <c r="AM4982" s="19"/>
      <c r="AN4982" s="19"/>
      <c r="AO4982" s="19"/>
      <c r="AP4982" s="19"/>
      <c r="AQ4982" s="19"/>
      <c r="AR4982" s="19"/>
      <c r="AS4982" s="19"/>
      <c r="AT4982" s="19"/>
      <c r="AU4982" s="19"/>
      <c r="AV4982" s="19"/>
      <c r="AW4982" s="19"/>
    </row>
    <row r="4983" spans="1:49">
      <c r="A4983" s="36"/>
      <c r="B4983" s="19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9"/>
      <c r="AB4983" s="19"/>
      <c r="AC4983" s="19"/>
      <c r="AD4983" s="19"/>
      <c r="AE4983" s="19"/>
      <c r="AF4983" s="19"/>
      <c r="AG4983" s="19"/>
      <c r="AH4983" s="19"/>
      <c r="AI4983" s="19"/>
      <c r="AJ4983" s="19"/>
      <c r="AK4983" s="19"/>
      <c r="AL4983" s="19"/>
      <c r="AM4983" s="19"/>
      <c r="AN4983" s="19"/>
      <c r="AO4983" s="19"/>
      <c r="AP4983" s="19"/>
      <c r="AQ4983" s="19"/>
      <c r="AR4983" s="19"/>
      <c r="AS4983" s="19"/>
      <c r="AT4983" s="19"/>
      <c r="AU4983" s="19"/>
      <c r="AV4983" s="19"/>
      <c r="AW4983" s="19"/>
    </row>
    <row r="4984" spans="1:49">
      <c r="A4984" s="36"/>
      <c r="B4984" s="19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19"/>
      <c r="AT4984" s="19"/>
      <c r="AU4984" s="19"/>
      <c r="AV4984" s="19"/>
      <c r="AW4984" s="19"/>
    </row>
    <row r="4985" spans="1:49">
      <c r="A4985" s="36"/>
      <c r="B4985" s="19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9"/>
      <c r="AB4985" s="19"/>
      <c r="AC4985" s="19"/>
      <c r="AD4985" s="19"/>
      <c r="AE4985" s="19"/>
      <c r="AF4985" s="19"/>
      <c r="AG4985" s="19"/>
      <c r="AH4985" s="19"/>
      <c r="AI4985" s="19"/>
      <c r="AJ4985" s="19"/>
      <c r="AK4985" s="19"/>
      <c r="AL4985" s="19"/>
      <c r="AM4985" s="19"/>
      <c r="AN4985" s="19"/>
      <c r="AO4985" s="19"/>
      <c r="AP4985" s="19"/>
      <c r="AQ4985" s="19"/>
      <c r="AR4985" s="19"/>
      <c r="AS4985" s="19"/>
      <c r="AT4985" s="19"/>
      <c r="AU4985" s="19"/>
      <c r="AV4985" s="19"/>
      <c r="AW4985" s="19"/>
    </row>
    <row r="4986" spans="1:49">
      <c r="A4986" s="36"/>
      <c r="B4986" s="19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9"/>
      <c r="AB4986" s="19"/>
      <c r="AC4986" s="19"/>
      <c r="AD4986" s="19"/>
      <c r="AE4986" s="19"/>
      <c r="AF4986" s="19"/>
      <c r="AG4986" s="19"/>
      <c r="AH4986" s="19"/>
      <c r="AI4986" s="19"/>
      <c r="AJ4986" s="19"/>
      <c r="AK4986" s="19"/>
      <c r="AL4986" s="19"/>
      <c r="AM4986" s="19"/>
      <c r="AN4986" s="19"/>
      <c r="AO4986" s="19"/>
      <c r="AP4986" s="19"/>
      <c r="AQ4986" s="19"/>
      <c r="AR4986" s="19"/>
      <c r="AS4986" s="19"/>
      <c r="AT4986" s="19"/>
      <c r="AU4986" s="19"/>
      <c r="AV4986" s="19"/>
      <c r="AW4986" s="19"/>
    </row>
    <row r="4987" spans="1:49">
      <c r="A4987" s="36"/>
      <c r="B4987" s="19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9"/>
      <c r="AB4987" s="19"/>
      <c r="AC4987" s="19"/>
      <c r="AD4987" s="19"/>
      <c r="AE4987" s="19"/>
      <c r="AF4987" s="19"/>
      <c r="AG4987" s="19"/>
      <c r="AH4987" s="19"/>
      <c r="AI4987" s="19"/>
      <c r="AJ4987" s="19"/>
      <c r="AK4987" s="19"/>
      <c r="AL4987" s="19"/>
      <c r="AM4987" s="19"/>
      <c r="AN4987" s="19"/>
      <c r="AO4987" s="19"/>
      <c r="AP4987" s="19"/>
      <c r="AQ4987" s="19"/>
      <c r="AR4987" s="19"/>
      <c r="AS4987" s="19"/>
      <c r="AT4987" s="19"/>
      <c r="AU4987" s="19"/>
      <c r="AV4987" s="19"/>
      <c r="AW4987" s="19"/>
    </row>
    <row r="4988" spans="1:49">
      <c r="A4988" s="36"/>
      <c r="B4988" s="19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"/>
      <c r="AN4988" s="19"/>
      <c r="AO4988" s="19"/>
      <c r="AP4988" s="19"/>
      <c r="AQ4988" s="19"/>
      <c r="AR4988" s="19"/>
      <c r="AS4988" s="19"/>
      <c r="AT4988" s="19"/>
      <c r="AU4988" s="19"/>
      <c r="AV4988" s="19"/>
      <c r="AW4988" s="19"/>
    </row>
    <row r="4989" spans="1:49">
      <c r="A4989" s="36"/>
      <c r="B4989" s="19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9"/>
      <c r="AB4989" s="19"/>
      <c r="AC4989" s="19"/>
      <c r="AD4989" s="19"/>
      <c r="AE4989" s="19"/>
      <c r="AF4989" s="19"/>
      <c r="AG4989" s="19"/>
      <c r="AH4989" s="19"/>
      <c r="AI4989" s="19"/>
      <c r="AJ4989" s="19"/>
      <c r="AK4989" s="19"/>
      <c r="AL4989" s="19"/>
      <c r="AM4989" s="19"/>
      <c r="AN4989" s="19"/>
      <c r="AO4989" s="19"/>
      <c r="AP4989" s="19"/>
      <c r="AQ4989" s="19"/>
      <c r="AR4989" s="19"/>
      <c r="AS4989" s="19"/>
      <c r="AT4989" s="19"/>
      <c r="AU4989" s="19"/>
      <c r="AV4989" s="19"/>
      <c r="AW4989" s="19"/>
    </row>
    <row r="4990" spans="1:49">
      <c r="A4990" s="36"/>
      <c r="B4990" s="19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"/>
      <c r="AE4990" s="19"/>
      <c r="AF4990" s="19"/>
      <c r="AG4990" s="19"/>
      <c r="AH4990" s="19"/>
      <c r="AI4990" s="19"/>
      <c r="AJ4990" s="19"/>
      <c r="AK4990" s="19"/>
      <c r="AL4990" s="19"/>
      <c r="AM4990" s="19"/>
      <c r="AN4990" s="19"/>
      <c r="AO4990" s="19"/>
      <c r="AP4990" s="19"/>
      <c r="AQ4990" s="19"/>
      <c r="AR4990" s="19"/>
      <c r="AS4990" s="19"/>
      <c r="AT4990" s="19"/>
      <c r="AU4990" s="19"/>
      <c r="AV4990" s="19"/>
      <c r="AW4990" s="19"/>
    </row>
    <row r="4991" spans="1:49">
      <c r="A4991" s="36"/>
      <c r="B4991" s="19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9"/>
      <c r="AB4991" s="19"/>
      <c r="AC4991" s="19"/>
      <c r="AD4991" s="19"/>
      <c r="AE4991" s="19"/>
      <c r="AF4991" s="19"/>
      <c r="AG4991" s="19"/>
      <c r="AH4991" s="19"/>
      <c r="AI4991" s="19"/>
      <c r="AJ4991" s="19"/>
      <c r="AK4991" s="19"/>
      <c r="AL4991" s="19"/>
      <c r="AM4991" s="19"/>
      <c r="AN4991" s="19"/>
      <c r="AO4991" s="19"/>
      <c r="AP4991" s="19"/>
      <c r="AQ4991" s="19"/>
      <c r="AR4991" s="19"/>
      <c r="AS4991" s="19"/>
      <c r="AT4991" s="19"/>
      <c r="AU4991" s="19"/>
      <c r="AV4991" s="19"/>
      <c r="AW4991" s="19"/>
    </row>
    <row r="4992" spans="1:49">
      <c r="A4992" s="36"/>
      <c r="B4992" s="19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9"/>
      <c r="AB4992" s="19"/>
      <c r="AC4992" s="19"/>
      <c r="AD4992" s="19"/>
      <c r="AE4992" s="19"/>
      <c r="AF4992" s="19"/>
      <c r="AG4992" s="19"/>
      <c r="AH4992" s="19"/>
      <c r="AI4992" s="19"/>
      <c r="AJ4992" s="19"/>
      <c r="AK4992" s="19"/>
      <c r="AL4992" s="19"/>
      <c r="AM4992" s="19"/>
      <c r="AN4992" s="19"/>
      <c r="AO4992" s="19"/>
      <c r="AP4992" s="19"/>
      <c r="AQ4992" s="19"/>
      <c r="AR4992" s="19"/>
      <c r="AS4992" s="19"/>
      <c r="AT4992" s="19"/>
      <c r="AU4992" s="19"/>
      <c r="AV4992" s="19"/>
      <c r="AW4992" s="19"/>
    </row>
    <row r="4993" spans="1:49">
      <c r="A4993" s="36"/>
      <c r="B4993" s="19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9"/>
      <c r="AB4993" s="19"/>
      <c r="AC4993" s="19"/>
      <c r="AD4993" s="19"/>
      <c r="AE4993" s="19"/>
      <c r="AF4993" s="19"/>
      <c r="AG4993" s="19"/>
      <c r="AH4993" s="19"/>
      <c r="AI4993" s="19"/>
      <c r="AJ4993" s="19"/>
      <c r="AK4993" s="19"/>
      <c r="AL4993" s="19"/>
      <c r="AM4993" s="19"/>
      <c r="AN4993" s="19"/>
      <c r="AO4993" s="19"/>
      <c r="AP4993" s="19"/>
      <c r="AQ4993" s="19"/>
      <c r="AR4993" s="19"/>
      <c r="AS4993" s="19"/>
      <c r="AT4993" s="19"/>
      <c r="AU4993" s="19"/>
      <c r="AV4993" s="19"/>
      <c r="AW4993" s="19"/>
    </row>
    <row r="4994" spans="1:49">
      <c r="A4994" s="36"/>
      <c r="B4994" s="19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9"/>
      <c r="AB4994" s="19"/>
      <c r="AC4994" s="19"/>
      <c r="AD4994" s="19"/>
      <c r="AE4994" s="19"/>
      <c r="AF4994" s="19"/>
      <c r="AG4994" s="19"/>
      <c r="AH4994" s="19"/>
      <c r="AI4994" s="19"/>
      <c r="AJ4994" s="19"/>
      <c r="AK4994" s="19"/>
      <c r="AL4994" s="19"/>
      <c r="AM4994" s="19"/>
      <c r="AN4994" s="19"/>
      <c r="AO4994" s="19"/>
      <c r="AP4994" s="19"/>
      <c r="AQ4994" s="19"/>
      <c r="AR4994" s="19"/>
      <c r="AS4994" s="19"/>
      <c r="AT4994" s="19"/>
      <c r="AU4994" s="19"/>
      <c r="AV4994" s="19"/>
      <c r="AW4994" s="19"/>
    </row>
    <row r="4995" spans="1:49">
      <c r="A4995" s="36"/>
      <c r="B4995" s="19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19"/>
      <c r="AP4995" s="19"/>
      <c r="AQ4995" s="19"/>
      <c r="AR4995" s="19"/>
      <c r="AS4995" s="19"/>
      <c r="AT4995" s="19"/>
      <c r="AU4995" s="19"/>
      <c r="AV4995" s="19"/>
      <c r="AW4995" s="19"/>
    </row>
    <row r="4996" spans="1:49">
      <c r="A4996" s="36"/>
      <c r="B4996" s="19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9"/>
      <c r="AB4996" s="19"/>
      <c r="AC4996" s="19"/>
      <c r="AD4996" s="19"/>
      <c r="AE4996" s="19"/>
      <c r="AF4996" s="19"/>
      <c r="AG4996" s="19"/>
      <c r="AH4996" s="19"/>
      <c r="AI4996" s="19"/>
      <c r="AJ4996" s="19"/>
      <c r="AK4996" s="19"/>
      <c r="AL4996" s="19"/>
      <c r="AM4996" s="19"/>
      <c r="AN4996" s="19"/>
      <c r="AO4996" s="19"/>
      <c r="AP4996" s="19"/>
      <c r="AQ4996" s="19"/>
      <c r="AR4996" s="19"/>
      <c r="AS4996" s="19"/>
      <c r="AT4996" s="19"/>
      <c r="AU4996" s="19"/>
      <c r="AV4996" s="19"/>
      <c r="AW4996" s="19"/>
    </row>
    <row r="4997" spans="1:49">
      <c r="A4997" s="36"/>
      <c r="B4997" s="19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9"/>
      <c r="AB4997" s="19"/>
      <c r="AC4997" s="19"/>
      <c r="AD4997" s="19"/>
      <c r="AE4997" s="19"/>
      <c r="AF4997" s="19"/>
      <c r="AG4997" s="19"/>
      <c r="AH4997" s="19"/>
      <c r="AI4997" s="19"/>
      <c r="AJ4997" s="19"/>
      <c r="AK4997" s="19"/>
      <c r="AL4997" s="19"/>
      <c r="AM4997" s="19"/>
      <c r="AN4997" s="19"/>
      <c r="AO4997" s="19"/>
      <c r="AP4997" s="19"/>
      <c r="AQ4997" s="19"/>
      <c r="AR4997" s="19"/>
      <c r="AS4997" s="19"/>
      <c r="AT4997" s="19"/>
      <c r="AU4997" s="19"/>
      <c r="AV4997" s="19"/>
      <c r="AW4997" s="19"/>
    </row>
    <row r="4998" spans="1:49">
      <c r="A4998" s="36"/>
      <c r="B4998" s="19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19"/>
      <c r="AU4998" s="19"/>
      <c r="AV4998" s="19"/>
      <c r="AW4998" s="19"/>
    </row>
    <row r="4999" spans="1:49">
      <c r="A4999" s="36"/>
      <c r="B4999" s="19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9"/>
      <c r="AB4999" s="19"/>
      <c r="AC4999" s="19"/>
      <c r="AD4999" s="19"/>
      <c r="AE4999" s="19"/>
      <c r="AF4999" s="19"/>
      <c r="AG4999" s="19"/>
      <c r="AH4999" s="19"/>
      <c r="AI4999" s="19"/>
      <c r="AJ4999" s="19"/>
      <c r="AK4999" s="19"/>
      <c r="AL4999" s="19"/>
      <c r="AM4999" s="19"/>
      <c r="AN4999" s="19"/>
      <c r="AO4999" s="19"/>
      <c r="AP4999" s="19"/>
      <c r="AQ4999" s="19"/>
      <c r="AR4999" s="19"/>
      <c r="AS4999" s="19"/>
      <c r="AT4999" s="19"/>
      <c r="AU4999" s="19"/>
      <c r="AV4999" s="19"/>
      <c r="AW4999" s="19"/>
    </row>
    <row r="5000" spans="1:49">
      <c r="A5000" s="36"/>
      <c r="B5000" s="19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9"/>
      <c r="AB5000" s="19"/>
      <c r="AC5000" s="19"/>
      <c r="AD5000" s="19"/>
      <c r="AE5000" s="19"/>
      <c r="AF5000" s="19"/>
      <c r="AG5000" s="19"/>
      <c r="AH5000" s="19"/>
      <c r="AI5000" s="19"/>
      <c r="AJ5000" s="19"/>
      <c r="AK5000" s="19"/>
      <c r="AL5000" s="19"/>
      <c r="AM5000" s="19"/>
      <c r="AN5000" s="19"/>
      <c r="AO5000" s="19"/>
      <c r="AP5000" s="19"/>
      <c r="AQ5000" s="19"/>
      <c r="AR5000" s="19"/>
      <c r="AS5000" s="19"/>
      <c r="AT5000" s="19"/>
      <c r="AU5000" s="19"/>
      <c r="AV5000" s="19"/>
      <c r="AW5000" s="19"/>
    </row>
    <row r="5001" spans="1:49">
      <c r="A5001" s="36"/>
      <c r="B5001" s="19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9"/>
      <c r="AB5001" s="19"/>
      <c r="AC5001" s="19"/>
      <c r="AD5001" s="19"/>
      <c r="AE5001" s="19"/>
      <c r="AF5001" s="19"/>
      <c r="AG5001" s="19"/>
      <c r="AH5001" s="19"/>
      <c r="AI5001" s="19"/>
      <c r="AJ5001" s="19"/>
      <c r="AK5001" s="19"/>
      <c r="AL5001" s="19"/>
      <c r="AM5001" s="19"/>
      <c r="AN5001" s="19"/>
      <c r="AO5001" s="19"/>
      <c r="AP5001" s="19"/>
      <c r="AQ5001" s="19"/>
      <c r="AR5001" s="19"/>
      <c r="AS5001" s="19"/>
      <c r="AT5001" s="19"/>
      <c r="AU5001" s="19"/>
      <c r="AV5001" s="19"/>
      <c r="AW5001" s="19"/>
    </row>
    <row r="5002" spans="1:49">
      <c r="A5002" s="36"/>
      <c r="B5002" s="19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9"/>
      <c r="AB5002" s="19"/>
      <c r="AC5002" s="19"/>
      <c r="AD5002" s="19"/>
      <c r="AE5002" s="19"/>
      <c r="AF5002" s="19"/>
      <c r="AG5002" s="19"/>
      <c r="AH5002" s="19"/>
      <c r="AI5002" s="19"/>
      <c r="AJ5002" s="19"/>
      <c r="AK5002" s="19"/>
      <c r="AL5002" s="19"/>
      <c r="AM5002" s="19"/>
      <c r="AN5002" s="19"/>
      <c r="AO5002" s="19"/>
      <c r="AP5002" s="19"/>
      <c r="AQ5002" s="19"/>
      <c r="AR5002" s="19"/>
      <c r="AS5002" s="19"/>
      <c r="AT5002" s="19"/>
      <c r="AU5002" s="19"/>
      <c r="AV5002" s="19"/>
      <c r="AW5002" s="19"/>
    </row>
    <row r="5003" spans="1:49">
      <c r="A5003" s="36"/>
      <c r="B5003" s="19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9"/>
      <c r="AB5003" s="19"/>
      <c r="AC5003" s="19"/>
      <c r="AD5003" s="19"/>
      <c r="AE5003" s="19"/>
      <c r="AF5003" s="19"/>
      <c r="AG5003" s="19"/>
      <c r="AH5003" s="19"/>
      <c r="AI5003" s="19"/>
      <c r="AJ5003" s="19"/>
      <c r="AK5003" s="19"/>
      <c r="AL5003" s="19"/>
      <c r="AM5003" s="19"/>
      <c r="AN5003" s="19"/>
      <c r="AO5003" s="19"/>
      <c r="AP5003" s="19"/>
      <c r="AQ5003" s="19"/>
      <c r="AR5003" s="19"/>
      <c r="AS5003" s="19"/>
      <c r="AT5003" s="19"/>
      <c r="AU5003" s="19"/>
      <c r="AV5003" s="19"/>
      <c r="AW5003" s="19"/>
    </row>
    <row r="5004" spans="1:49">
      <c r="A5004" s="36"/>
      <c r="B5004" s="19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9"/>
      <c r="AB5004" s="19"/>
      <c r="AC5004" s="19"/>
      <c r="AD5004" s="19"/>
      <c r="AE5004" s="19"/>
      <c r="AF5004" s="19"/>
      <c r="AG5004" s="19"/>
      <c r="AH5004" s="19"/>
      <c r="AI5004" s="19"/>
      <c r="AJ5004" s="19"/>
      <c r="AK5004" s="19"/>
      <c r="AL5004" s="19"/>
      <c r="AM5004" s="19"/>
      <c r="AN5004" s="19"/>
      <c r="AO5004" s="19"/>
      <c r="AP5004" s="19"/>
      <c r="AQ5004" s="19"/>
      <c r="AR5004" s="19"/>
      <c r="AS5004" s="19"/>
      <c r="AT5004" s="19"/>
      <c r="AU5004" s="19"/>
      <c r="AV5004" s="19"/>
      <c r="AW5004" s="19"/>
    </row>
    <row r="5005" spans="1:49">
      <c r="A5005" s="36"/>
      <c r="B5005" s="19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9"/>
      <c r="AB5005" s="19"/>
      <c r="AC5005" s="19"/>
      <c r="AD5005" s="19"/>
      <c r="AE5005" s="19"/>
      <c r="AF5005" s="19"/>
      <c r="AG5005" s="19"/>
      <c r="AH5005" s="19"/>
      <c r="AI5005" s="19"/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</row>
    <row r="5006" spans="1:49">
      <c r="A5006" s="36"/>
      <c r="B5006" s="19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9"/>
      <c r="AB5006" s="19"/>
      <c r="AC5006" s="19"/>
      <c r="AD5006" s="19"/>
      <c r="AE5006" s="19"/>
      <c r="AF5006" s="19"/>
      <c r="AG5006" s="19"/>
      <c r="AH5006" s="19"/>
      <c r="AI5006" s="19"/>
      <c r="AJ5006" s="19"/>
      <c r="AK5006" s="19"/>
      <c r="AL5006" s="19"/>
      <c r="AM5006" s="19"/>
      <c r="AN5006" s="19"/>
      <c r="AO5006" s="19"/>
      <c r="AP5006" s="19"/>
      <c r="AQ5006" s="19"/>
      <c r="AR5006" s="19"/>
      <c r="AS5006" s="19"/>
      <c r="AT5006" s="19"/>
      <c r="AU5006" s="19"/>
      <c r="AV5006" s="19"/>
      <c r="AW5006" s="19"/>
    </row>
    <row r="5007" spans="1:49">
      <c r="A5007" s="36"/>
      <c r="B5007" s="19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9"/>
      <c r="AB5007" s="19"/>
      <c r="AC5007" s="19"/>
      <c r="AD5007" s="19"/>
      <c r="AE5007" s="19"/>
      <c r="AF5007" s="19"/>
      <c r="AG5007" s="19"/>
      <c r="AH5007" s="19"/>
      <c r="AI5007" s="19"/>
      <c r="AJ5007" s="19"/>
      <c r="AK5007" s="19"/>
      <c r="AL5007" s="19"/>
      <c r="AM5007" s="19"/>
      <c r="AN5007" s="19"/>
      <c r="AO5007" s="19"/>
      <c r="AP5007" s="19"/>
      <c r="AQ5007" s="19"/>
      <c r="AR5007" s="19"/>
      <c r="AS5007" s="19"/>
      <c r="AT5007" s="19"/>
      <c r="AU5007" s="19"/>
      <c r="AV5007" s="19"/>
      <c r="AW5007" s="19"/>
    </row>
    <row r="5008" spans="1:49">
      <c r="A5008" s="36"/>
      <c r="B5008" s="19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9"/>
      <c r="AB5008" s="19"/>
      <c r="AC5008" s="19"/>
      <c r="AD5008" s="19"/>
      <c r="AE5008" s="19"/>
      <c r="AF5008" s="19"/>
      <c r="AG5008" s="19"/>
      <c r="AH5008" s="19"/>
      <c r="AI5008" s="19"/>
      <c r="AJ5008" s="19"/>
      <c r="AK5008" s="19"/>
      <c r="AL5008" s="19"/>
      <c r="AM5008" s="19"/>
      <c r="AN5008" s="19"/>
      <c r="AO5008" s="19"/>
      <c r="AP5008" s="19"/>
      <c r="AQ5008" s="19"/>
      <c r="AR5008" s="19"/>
      <c r="AS5008" s="19"/>
      <c r="AT5008" s="19"/>
      <c r="AU5008" s="19"/>
      <c r="AV5008" s="19"/>
      <c r="AW5008" s="19"/>
    </row>
    <row r="5009" spans="1:49">
      <c r="A5009" s="36"/>
      <c r="B5009" s="19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9"/>
      <c r="AB5009" s="19"/>
      <c r="AC5009" s="19"/>
      <c r="AD5009" s="19"/>
      <c r="AE5009" s="19"/>
      <c r="AF5009" s="19"/>
      <c r="AG5009" s="19"/>
      <c r="AH5009" s="19"/>
      <c r="AI5009" s="19"/>
      <c r="AJ5009" s="19"/>
      <c r="AK5009" s="19"/>
      <c r="AL5009" s="19"/>
      <c r="AM5009" s="19"/>
      <c r="AN5009" s="19"/>
      <c r="AO5009" s="19"/>
      <c r="AP5009" s="19"/>
      <c r="AQ5009" s="19"/>
      <c r="AR5009" s="19"/>
      <c r="AS5009" s="19"/>
      <c r="AT5009" s="19"/>
      <c r="AU5009" s="19"/>
      <c r="AV5009" s="19"/>
      <c r="AW5009" s="19"/>
    </row>
    <row r="5010" spans="1:49">
      <c r="A5010" s="36"/>
      <c r="B5010" s="19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"/>
      <c r="AT5010" s="19"/>
      <c r="AU5010" s="19"/>
      <c r="AV5010" s="19"/>
      <c r="AW5010" s="19"/>
    </row>
    <row r="5011" spans="1:49">
      <c r="A5011" s="36"/>
      <c r="B5011" s="19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9"/>
      <c r="AB5011" s="19"/>
      <c r="AC5011" s="19"/>
      <c r="AD5011" s="19"/>
      <c r="AE5011" s="19"/>
      <c r="AF5011" s="19"/>
      <c r="AG5011" s="19"/>
      <c r="AH5011" s="19"/>
      <c r="AI5011" s="19"/>
      <c r="AJ5011" s="19"/>
      <c r="AK5011" s="19"/>
      <c r="AL5011" s="19"/>
      <c r="AM5011" s="19"/>
      <c r="AN5011" s="19"/>
      <c r="AO5011" s="19"/>
      <c r="AP5011" s="19"/>
      <c r="AQ5011" s="19"/>
      <c r="AR5011" s="19"/>
      <c r="AS5011" s="19"/>
      <c r="AT5011" s="19"/>
      <c r="AU5011" s="19"/>
      <c r="AV5011" s="19"/>
      <c r="AW5011" s="19"/>
    </row>
    <row r="5012" spans="1:49">
      <c r="A5012" s="36"/>
      <c r="B5012" s="19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</row>
    <row r="5013" spans="1:49">
      <c r="A5013" s="36"/>
      <c r="B5013" s="19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9"/>
      <c r="AB5013" s="19"/>
      <c r="AC5013" s="19"/>
      <c r="AD5013" s="19"/>
      <c r="AE5013" s="19"/>
      <c r="AF5013" s="19"/>
      <c r="AG5013" s="19"/>
      <c r="AH5013" s="19"/>
      <c r="AI5013" s="19"/>
      <c r="AJ5013" s="19"/>
      <c r="AK5013" s="19"/>
      <c r="AL5013" s="19"/>
      <c r="AM5013" s="19"/>
      <c r="AN5013" s="19"/>
      <c r="AO5013" s="19"/>
      <c r="AP5013" s="19"/>
      <c r="AQ5013" s="19"/>
      <c r="AR5013" s="19"/>
      <c r="AS5013" s="19"/>
      <c r="AT5013" s="19"/>
      <c r="AU5013" s="19"/>
      <c r="AV5013" s="19"/>
      <c r="AW5013" s="19"/>
    </row>
    <row r="5014" spans="1:49">
      <c r="A5014" s="36"/>
      <c r="B5014" s="19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"/>
    </row>
    <row r="5015" spans="1:49">
      <c r="A5015" s="36"/>
      <c r="B5015" s="19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9"/>
      <c r="AB5015" s="19"/>
      <c r="AC5015" s="19"/>
      <c r="AD5015" s="19"/>
      <c r="AE5015" s="19"/>
      <c r="AF5015" s="19"/>
      <c r="AG5015" s="19"/>
      <c r="AH5015" s="19"/>
      <c r="AI5015" s="19"/>
      <c r="AJ5015" s="19"/>
      <c r="AK5015" s="19"/>
      <c r="AL5015" s="19"/>
      <c r="AM5015" s="19"/>
      <c r="AN5015" s="19"/>
      <c r="AO5015" s="19"/>
      <c r="AP5015" s="19"/>
      <c r="AQ5015" s="19"/>
      <c r="AR5015" s="19"/>
      <c r="AS5015" s="19"/>
      <c r="AT5015" s="19"/>
      <c r="AU5015" s="19"/>
      <c r="AV5015" s="19"/>
      <c r="AW5015" s="19"/>
    </row>
    <row r="5016" spans="1:49">
      <c r="A5016" s="36"/>
      <c r="B5016" s="19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9"/>
      <c r="AB5016" s="19"/>
      <c r="AC5016" s="19"/>
      <c r="AD5016" s="19"/>
      <c r="AE5016" s="19"/>
      <c r="AF5016" s="19"/>
      <c r="AG5016" s="19"/>
      <c r="AH5016" s="19"/>
      <c r="AI5016" s="19"/>
      <c r="AJ5016" s="19"/>
      <c r="AK5016" s="19"/>
      <c r="AL5016" s="19"/>
      <c r="AM5016" s="19"/>
      <c r="AN5016" s="19"/>
      <c r="AO5016" s="19"/>
      <c r="AP5016" s="19"/>
      <c r="AQ5016" s="19"/>
      <c r="AR5016" s="19"/>
      <c r="AS5016" s="19"/>
      <c r="AT5016" s="19"/>
      <c r="AU5016" s="19"/>
      <c r="AV5016" s="19"/>
      <c r="AW5016" s="19"/>
    </row>
    <row r="5017" spans="1:49">
      <c r="A5017" s="36"/>
      <c r="B5017" s="19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9"/>
      <c r="AB5017" s="19"/>
      <c r="AC5017" s="19"/>
      <c r="AD5017" s="19"/>
      <c r="AE5017" s="19"/>
      <c r="AF5017" s="19"/>
      <c r="AG5017" s="19"/>
      <c r="AH5017" s="19"/>
      <c r="AI5017" s="19"/>
      <c r="AJ5017" s="19"/>
      <c r="AK5017" s="19"/>
      <c r="AL5017" s="19"/>
      <c r="AM5017" s="19"/>
      <c r="AN5017" s="19"/>
      <c r="AO5017" s="19"/>
      <c r="AP5017" s="19"/>
      <c r="AQ5017" s="19"/>
      <c r="AR5017" s="19"/>
      <c r="AS5017" s="19"/>
      <c r="AT5017" s="19"/>
      <c r="AU5017" s="19"/>
      <c r="AV5017" s="19"/>
      <c r="AW5017" s="19"/>
    </row>
    <row r="5018" spans="1:49">
      <c r="A5018" s="36"/>
      <c r="B5018" s="19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"/>
      <c r="AV5018" s="19"/>
      <c r="AW5018" s="19"/>
    </row>
    <row r="5019" spans="1:49">
      <c r="A5019" s="36"/>
      <c r="B5019" s="19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9"/>
      <c r="AB5019" s="19"/>
      <c r="AC5019" s="19"/>
      <c r="AD5019" s="19"/>
      <c r="AE5019" s="19"/>
      <c r="AF5019" s="19"/>
      <c r="AG5019" s="19"/>
      <c r="AH5019" s="19"/>
      <c r="AI5019" s="19"/>
      <c r="AJ5019" s="19"/>
      <c r="AK5019" s="19"/>
      <c r="AL5019" s="19"/>
      <c r="AM5019" s="19"/>
      <c r="AN5019" s="19"/>
      <c r="AO5019" s="19"/>
      <c r="AP5019" s="19"/>
      <c r="AQ5019" s="19"/>
      <c r="AR5019" s="19"/>
      <c r="AS5019" s="19"/>
      <c r="AT5019" s="19"/>
      <c r="AU5019" s="19"/>
      <c r="AV5019" s="19"/>
      <c r="AW5019" s="19"/>
    </row>
    <row r="5020" spans="1:49">
      <c r="A5020" s="36"/>
      <c r="B5020" s="19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9"/>
      <c r="AB5020" s="19"/>
      <c r="AC5020" s="19"/>
      <c r="AD5020" s="19"/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</row>
    <row r="5021" spans="1:49">
      <c r="A5021" s="36"/>
      <c r="B5021" s="19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9"/>
      <c r="AB5021" s="19"/>
      <c r="AC5021" s="19"/>
      <c r="AD5021" s="19"/>
      <c r="AE5021" s="19"/>
      <c r="AF5021" s="19"/>
      <c r="AG5021" s="19"/>
      <c r="AH5021" s="19"/>
      <c r="AI5021" s="19"/>
      <c r="AJ5021" s="19"/>
      <c r="AK5021" s="19"/>
      <c r="AL5021" s="19"/>
      <c r="AM5021" s="19"/>
      <c r="AN5021" s="19"/>
      <c r="AO5021" s="19"/>
      <c r="AP5021" s="19"/>
      <c r="AQ5021" s="19"/>
      <c r="AR5021" s="19"/>
      <c r="AS5021" s="19"/>
      <c r="AT5021" s="19"/>
      <c r="AU5021" s="19"/>
      <c r="AV5021" s="19"/>
      <c r="AW5021" s="19"/>
    </row>
    <row r="5022" spans="1:49">
      <c r="A5022" s="36"/>
      <c r="B5022" s="19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9"/>
      <c r="AB5022" s="19"/>
      <c r="AC5022" s="19"/>
      <c r="AD5022" s="19"/>
      <c r="AE5022" s="19"/>
      <c r="AF5022" s="19"/>
      <c r="AG5022" s="19"/>
      <c r="AH5022" s="19"/>
      <c r="AI5022" s="19"/>
      <c r="AJ5022" s="19"/>
      <c r="AK5022" s="19"/>
      <c r="AL5022" s="19"/>
      <c r="AM5022" s="19"/>
      <c r="AN5022" s="19"/>
      <c r="AO5022" s="19"/>
      <c r="AP5022" s="19"/>
      <c r="AQ5022" s="19"/>
      <c r="AR5022" s="19"/>
      <c r="AS5022" s="19"/>
      <c r="AT5022" s="19"/>
      <c r="AU5022" s="19"/>
      <c r="AV5022" s="19"/>
      <c r="AW5022" s="19"/>
    </row>
    <row r="5023" spans="1:49">
      <c r="A5023" s="36"/>
      <c r="B5023" s="19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9"/>
      <c r="AB5023" s="19"/>
      <c r="AC5023" s="19"/>
      <c r="AD5023" s="19"/>
      <c r="AE5023" s="19"/>
      <c r="AF5023" s="19"/>
      <c r="AG5023" s="19"/>
      <c r="AH5023" s="19"/>
      <c r="AI5023" s="19"/>
      <c r="AJ5023" s="19"/>
      <c r="AK5023" s="19"/>
      <c r="AL5023" s="19"/>
      <c r="AM5023" s="19"/>
      <c r="AN5023" s="19"/>
      <c r="AO5023" s="19"/>
      <c r="AP5023" s="19"/>
      <c r="AQ5023" s="19"/>
      <c r="AR5023" s="19"/>
      <c r="AS5023" s="19"/>
      <c r="AT5023" s="19"/>
      <c r="AU5023" s="19"/>
      <c r="AV5023" s="19"/>
      <c r="AW5023" s="19"/>
    </row>
    <row r="5024" spans="1:49">
      <c r="A5024" s="36"/>
      <c r="B5024" s="19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"/>
      <c r="AN5024" s="19"/>
      <c r="AO5024" s="19"/>
      <c r="AP5024" s="19"/>
      <c r="AQ5024" s="19"/>
      <c r="AR5024" s="19"/>
      <c r="AS5024" s="19"/>
      <c r="AT5024" s="19"/>
      <c r="AU5024" s="19"/>
      <c r="AV5024" s="19"/>
      <c r="AW5024" s="19"/>
    </row>
    <row r="5025" spans="1:49">
      <c r="A5025" s="36"/>
      <c r="B5025" s="19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9"/>
      <c r="AB5025" s="19"/>
      <c r="AC5025" s="19"/>
      <c r="AD5025" s="19"/>
      <c r="AE5025" s="19"/>
      <c r="AF5025" s="19"/>
      <c r="AG5025" s="19"/>
      <c r="AH5025" s="19"/>
      <c r="AI5025" s="19"/>
      <c r="AJ5025" s="19"/>
      <c r="AK5025" s="19"/>
      <c r="AL5025" s="19"/>
      <c r="AM5025" s="19"/>
      <c r="AN5025" s="19"/>
      <c r="AO5025" s="19"/>
      <c r="AP5025" s="19"/>
      <c r="AQ5025" s="19"/>
      <c r="AR5025" s="19"/>
      <c r="AS5025" s="19"/>
      <c r="AT5025" s="19"/>
      <c r="AU5025" s="19"/>
      <c r="AV5025" s="19"/>
      <c r="AW5025" s="19"/>
    </row>
    <row r="5026" spans="1:49">
      <c r="A5026" s="36"/>
      <c r="B5026" s="19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9"/>
      <c r="AB5026" s="19"/>
      <c r="AC5026" s="19"/>
      <c r="AD5026" s="19"/>
      <c r="AE5026" s="19"/>
      <c r="AF5026" s="19"/>
      <c r="AG5026" s="19"/>
      <c r="AH5026" s="19"/>
      <c r="AI5026" s="19"/>
      <c r="AJ5026" s="19"/>
      <c r="AK5026" s="19"/>
      <c r="AL5026" s="19"/>
      <c r="AM5026" s="19"/>
      <c r="AN5026" s="19"/>
      <c r="AO5026" s="19"/>
      <c r="AP5026" s="19"/>
      <c r="AQ5026" s="19"/>
      <c r="AR5026" s="19"/>
      <c r="AS5026" s="19"/>
      <c r="AT5026" s="19"/>
      <c r="AU5026" s="19"/>
      <c r="AV5026" s="19"/>
      <c r="AW5026" s="19"/>
    </row>
    <row r="5027" spans="1:49">
      <c r="A5027" s="36"/>
      <c r="B5027" s="19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9"/>
      <c r="AB5027" s="19"/>
      <c r="AC5027" s="19"/>
      <c r="AD5027" s="19"/>
      <c r="AE5027" s="19"/>
      <c r="AF5027" s="19"/>
      <c r="AG5027" s="19"/>
      <c r="AH5027" s="19"/>
      <c r="AI5027" s="19"/>
      <c r="AJ5027" s="19"/>
      <c r="AK5027" s="19"/>
      <c r="AL5027" s="19"/>
      <c r="AM5027" s="19"/>
      <c r="AN5027" s="19"/>
      <c r="AO5027" s="19"/>
      <c r="AP5027" s="19"/>
      <c r="AQ5027" s="19"/>
      <c r="AR5027" s="19"/>
      <c r="AS5027" s="19"/>
      <c r="AT5027" s="19"/>
      <c r="AU5027" s="19"/>
      <c r="AV5027" s="19"/>
      <c r="AW5027" s="19"/>
    </row>
    <row r="5028" spans="1:49">
      <c r="A5028" s="36"/>
      <c r="B5028" s="19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9"/>
      <c r="AB5028" s="19"/>
      <c r="AC5028" s="19"/>
      <c r="AD5028" s="19"/>
      <c r="AE5028" s="19"/>
      <c r="AF5028" s="19"/>
      <c r="AG5028" s="19"/>
      <c r="AH5028" s="19"/>
      <c r="AI5028" s="19"/>
      <c r="AJ5028" s="19"/>
      <c r="AK5028" s="19"/>
      <c r="AL5028" s="19"/>
      <c r="AM5028" s="19"/>
      <c r="AN5028" s="19"/>
      <c r="AO5028" s="19"/>
      <c r="AP5028" s="19"/>
      <c r="AQ5028" s="19"/>
      <c r="AR5028" s="19"/>
      <c r="AS5028" s="19"/>
      <c r="AT5028" s="19"/>
      <c r="AU5028" s="19"/>
      <c r="AV5028" s="19"/>
      <c r="AW5028" s="19"/>
    </row>
    <row r="5029" spans="1:49">
      <c r="A5029" s="36"/>
      <c r="B5029" s="19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9"/>
      <c r="AB5029" s="19"/>
      <c r="AC5029" s="19"/>
      <c r="AD5029" s="19"/>
      <c r="AE5029" s="19"/>
      <c r="AF5029" s="19"/>
      <c r="AG5029" s="19"/>
      <c r="AH5029" s="19"/>
      <c r="AI5029" s="19"/>
      <c r="AJ5029" s="19"/>
      <c r="AK5029" s="19"/>
      <c r="AL5029" s="19"/>
      <c r="AM5029" s="19"/>
      <c r="AN5029" s="19"/>
      <c r="AO5029" s="19"/>
      <c r="AP5029" s="19"/>
      <c r="AQ5029" s="19"/>
      <c r="AR5029" s="19"/>
      <c r="AS5029" s="19"/>
      <c r="AT5029" s="19"/>
      <c r="AU5029" s="19"/>
      <c r="AV5029" s="19"/>
      <c r="AW5029" s="19"/>
    </row>
    <row r="5030" spans="1:49">
      <c r="A5030" s="36"/>
      <c r="B5030" s="19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9"/>
      <c r="AB5030" s="19"/>
      <c r="AC5030" s="19"/>
      <c r="AD5030" s="19"/>
      <c r="AE5030" s="19"/>
      <c r="AF5030" s="19"/>
      <c r="AG5030" s="19"/>
      <c r="AH5030" s="19"/>
      <c r="AI5030" s="19"/>
      <c r="AJ5030" s="19"/>
      <c r="AK5030" s="19"/>
      <c r="AL5030" s="19"/>
      <c r="AM5030" s="19"/>
      <c r="AN5030" s="19"/>
      <c r="AO5030" s="19"/>
      <c r="AP5030" s="19"/>
      <c r="AQ5030" s="19"/>
      <c r="AR5030" s="19"/>
      <c r="AS5030" s="19"/>
      <c r="AT5030" s="19"/>
      <c r="AU5030" s="19"/>
      <c r="AV5030" s="19"/>
      <c r="AW5030" s="19"/>
    </row>
    <row r="5031" spans="1:49">
      <c r="A5031" s="36"/>
      <c r="B5031" s="19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9"/>
      <c r="AB5031" s="19"/>
      <c r="AC5031" s="19"/>
      <c r="AD5031" s="19"/>
      <c r="AE5031" s="19"/>
      <c r="AF5031" s="19"/>
      <c r="AG5031" s="19"/>
      <c r="AH5031" s="19"/>
      <c r="AI5031" s="19"/>
      <c r="AJ5031" s="19"/>
      <c r="AK5031" s="19"/>
      <c r="AL5031" s="19"/>
      <c r="AM5031" s="19"/>
      <c r="AN5031" s="19"/>
      <c r="AO5031" s="19"/>
      <c r="AP5031" s="19"/>
      <c r="AQ5031" s="19"/>
      <c r="AR5031" s="19"/>
      <c r="AS5031" s="19"/>
      <c r="AT5031" s="19"/>
      <c r="AU5031" s="19"/>
      <c r="AV5031" s="19"/>
      <c r="AW5031" s="19"/>
    </row>
    <row r="5032" spans="1:49">
      <c r="A5032" s="36"/>
      <c r="B5032" s="19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9"/>
      <c r="AB5032" s="19"/>
      <c r="AC5032" s="19"/>
      <c r="AD5032" s="19"/>
      <c r="AE5032" s="19"/>
      <c r="AF5032" s="19"/>
      <c r="AG5032" s="19"/>
      <c r="AH5032" s="19"/>
      <c r="AI5032" s="19"/>
      <c r="AJ5032" s="19"/>
      <c r="AK5032" s="19"/>
      <c r="AL5032" s="19"/>
      <c r="AM5032" s="19"/>
      <c r="AN5032" s="19"/>
      <c r="AO5032" s="19"/>
      <c r="AP5032" s="19"/>
      <c r="AQ5032" s="19"/>
      <c r="AR5032" s="19"/>
      <c r="AS5032" s="19"/>
      <c r="AT5032" s="19"/>
      <c r="AU5032" s="19"/>
      <c r="AV5032" s="19"/>
      <c r="AW5032" s="19"/>
    </row>
    <row r="5033" spans="1:49">
      <c r="A5033" s="36"/>
      <c r="B5033" s="19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9"/>
      <c r="AB5033" s="19"/>
      <c r="AC5033" s="19"/>
      <c r="AD5033" s="19"/>
      <c r="AE5033" s="19"/>
      <c r="AF5033" s="19"/>
      <c r="AG5033" s="19"/>
      <c r="AH5033" s="19"/>
      <c r="AI5033" s="19"/>
      <c r="AJ5033" s="19"/>
      <c r="AK5033" s="19"/>
      <c r="AL5033" s="19"/>
      <c r="AM5033" s="19"/>
      <c r="AN5033" s="19"/>
      <c r="AO5033" s="19"/>
      <c r="AP5033" s="19"/>
      <c r="AQ5033" s="19"/>
      <c r="AR5033" s="19"/>
      <c r="AS5033" s="19"/>
      <c r="AT5033" s="19"/>
      <c r="AU5033" s="19"/>
      <c r="AV5033" s="19"/>
      <c r="AW5033" s="19"/>
    </row>
    <row r="5034" spans="1:49">
      <c r="A5034" s="36"/>
      <c r="B5034" s="19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19"/>
      <c r="AH5034" s="19"/>
      <c r="AI5034" s="19"/>
      <c r="AJ5034" s="19"/>
      <c r="AK5034" s="19"/>
      <c r="AL5034" s="19"/>
      <c r="AM5034" s="19"/>
      <c r="AN5034" s="19"/>
      <c r="AO5034" s="19"/>
      <c r="AP5034" s="19"/>
      <c r="AQ5034" s="19"/>
      <c r="AR5034" s="19"/>
      <c r="AS5034" s="19"/>
      <c r="AT5034" s="19"/>
      <c r="AU5034" s="19"/>
      <c r="AV5034" s="19"/>
      <c r="AW5034" s="19"/>
    </row>
    <row r="5035" spans="1:49">
      <c r="A5035" s="36"/>
      <c r="B5035" s="19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9"/>
      <c r="AB5035" s="19"/>
      <c r="AC5035" s="19"/>
      <c r="AD5035" s="19"/>
      <c r="AE5035" s="19"/>
      <c r="AF5035" s="19"/>
      <c r="AG5035" s="19"/>
      <c r="AH5035" s="19"/>
      <c r="AI5035" s="19"/>
      <c r="AJ5035" s="19"/>
      <c r="AK5035" s="19"/>
      <c r="AL5035" s="19"/>
      <c r="AM5035" s="19"/>
      <c r="AN5035" s="19"/>
      <c r="AO5035" s="19"/>
      <c r="AP5035" s="19"/>
      <c r="AQ5035" s="19"/>
      <c r="AR5035" s="19"/>
      <c r="AS5035" s="19"/>
      <c r="AT5035" s="19"/>
      <c r="AU5035" s="19"/>
      <c r="AV5035" s="19"/>
      <c r="AW5035" s="19"/>
    </row>
    <row r="5036" spans="1:49">
      <c r="A5036" s="36"/>
      <c r="B5036" s="19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9"/>
      <c r="AB5036" s="19"/>
      <c r="AC5036" s="19"/>
      <c r="AD5036" s="19"/>
      <c r="AE5036" s="19"/>
      <c r="AF5036" s="19"/>
      <c r="AG5036" s="19"/>
      <c r="AH5036" s="19"/>
      <c r="AI5036" s="19"/>
      <c r="AJ5036" s="19"/>
      <c r="AK5036" s="19"/>
      <c r="AL5036" s="19"/>
      <c r="AM5036" s="19"/>
      <c r="AN5036" s="19"/>
      <c r="AO5036" s="19"/>
      <c r="AP5036" s="19"/>
      <c r="AQ5036" s="19"/>
      <c r="AR5036" s="19"/>
      <c r="AS5036" s="19"/>
      <c r="AT5036" s="19"/>
      <c r="AU5036" s="19"/>
      <c r="AV5036" s="19"/>
      <c r="AW5036" s="19"/>
    </row>
    <row r="5037" spans="1:49">
      <c r="A5037" s="36"/>
      <c r="B5037" s="19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9"/>
      <c r="AB5037" s="19"/>
      <c r="AC5037" s="19"/>
      <c r="AD5037" s="19"/>
      <c r="AE5037" s="19"/>
      <c r="AF5037" s="19"/>
      <c r="AG5037" s="19"/>
      <c r="AH5037" s="19"/>
      <c r="AI5037" s="19"/>
      <c r="AJ5037" s="19"/>
      <c r="AK5037" s="19"/>
      <c r="AL5037" s="19"/>
      <c r="AM5037" s="19"/>
      <c r="AN5037" s="19"/>
      <c r="AO5037" s="19"/>
      <c r="AP5037" s="19"/>
      <c r="AQ5037" s="19"/>
      <c r="AR5037" s="19"/>
      <c r="AS5037" s="19"/>
      <c r="AT5037" s="19"/>
      <c r="AU5037" s="19"/>
      <c r="AV5037" s="19"/>
      <c r="AW5037" s="19"/>
    </row>
    <row r="5038" spans="1:49">
      <c r="A5038" s="36"/>
      <c r="B5038" s="19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9"/>
      <c r="AB5038" s="19"/>
      <c r="AC5038" s="19"/>
      <c r="AD5038" s="19"/>
      <c r="AE5038" s="19"/>
      <c r="AF5038" s="19"/>
      <c r="AG5038" s="19"/>
      <c r="AH5038" s="19"/>
      <c r="AI5038" s="19"/>
      <c r="AJ5038" s="19"/>
      <c r="AK5038" s="19"/>
      <c r="AL5038" s="19"/>
      <c r="AM5038" s="19"/>
      <c r="AN5038" s="19"/>
      <c r="AO5038" s="19"/>
      <c r="AP5038" s="19"/>
      <c r="AQ5038" s="19"/>
      <c r="AR5038" s="19"/>
      <c r="AS5038" s="19"/>
      <c r="AT5038" s="19"/>
      <c r="AU5038" s="19"/>
      <c r="AV5038" s="19"/>
      <c r="AW5038" s="19"/>
    </row>
    <row r="5039" spans="1:49">
      <c r="A5039" s="36"/>
      <c r="B5039" s="19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9"/>
      <c r="AB5039" s="19"/>
      <c r="AC5039" s="19"/>
      <c r="AD5039" s="19"/>
      <c r="AE5039" s="19"/>
      <c r="AF5039" s="19"/>
      <c r="AG5039" s="19"/>
      <c r="AH5039" s="19"/>
      <c r="AI5039" s="19"/>
      <c r="AJ5039" s="19"/>
      <c r="AK5039" s="19"/>
      <c r="AL5039" s="19"/>
      <c r="AM5039" s="19"/>
      <c r="AN5039" s="19"/>
      <c r="AO5039" s="19"/>
      <c r="AP5039" s="19"/>
      <c r="AQ5039" s="19"/>
      <c r="AR5039" s="19"/>
      <c r="AS5039" s="19"/>
      <c r="AT5039" s="19"/>
      <c r="AU5039" s="19"/>
      <c r="AV5039" s="19"/>
      <c r="AW5039" s="19"/>
    </row>
    <row r="5040" spans="1:49">
      <c r="A5040" s="36"/>
      <c r="B5040" s="19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9"/>
      <c r="AB5040" s="19"/>
      <c r="AC5040" s="19"/>
      <c r="AD5040" s="19"/>
      <c r="AE5040" s="19"/>
      <c r="AF5040" s="19"/>
      <c r="AG5040" s="19"/>
      <c r="AH5040" s="19"/>
      <c r="AI5040" s="19"/>
      <c r="AJ5040" s="19"/>
      <c r="AK5040" s="19"/>
      <c r="AL5040" s="19"/>
      <c r="AM5040" s="19"/>
      <c r="AN5040" s="19"/>
      <c r="AO5040" s="19"/>
      <c r="AP5040" s="19"/>
      <c r="AQ5040" s="19"/>
      <c r="AR5040" s="19"/>
      <c r="AS5040" s="19"/>
      <c r="AT5040" s="19"/>
      <c r="AU5040" s="19"/>
      <c r="AV5040" s="19"/>
      <c r="AW5040" s="19"/>
    </row>
    <row r="5041" spans="1:49">
      <c r="A5041" s="36"/>
      <c r="B5041" s="19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9"/>
      <c r="AB5041" s="19"/>
      <c r="AC5041" s="19"/>
      <c r="AD5041" s="19"/>
      <c r="AE5041" s="19"/>
      <c r="AF5041" s="19"/>
      <c r="AG5041" s="19"/>
      <c r="AH5041" s="19"/>
      <c r="AI5041" s="19"/>
      <c r="AJ5041" s="19"/>
      <c r="AK5041" s="19"/>
      <c r="AL5041" s="19"/>
      <c r="AM5041" s="19"/>
      <c r="AN5041" s="19"/>
      <c r="AO5041" s="19"/>
      <c r="AP5041" s="19"/>
      <c r="AQ5041" s="19"/>
      <c r="AR5041" s="19"/>
      <c r="AS5041" s="19"/>
      <c r="AT5041" s="19"/>
      <c r="AU5041" s="19"/>
      <c r="AV5041" s="19"/>
      <c r="AW5041" s="19"/>
    </row>
    <row r="5042" spans="1:49">
      <c r="A5042" s="36"/>
      <c r="B5042" s="19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9"/>
      <c r="AB5042" s="19"/>
      <c r="AC5042" s="19"/>
      <c r="AD5042" s="19"/>
      <c r="AE5042" s="19"/>
      <c r="AF5042" s="19"/>
      <c r="AG5042" s="19"/>
      <c r="AH5042" s="19"/>
      <c r="AI5042" s="19"/>
      <c r="AJ5042" s="19"/>
      <c r="AK5042" s="19"/>
      <c r="AL5042" s="19"/>
      <c r="AM5042" s="19"/>
      <c r="AN5042" s="19"/>
      <c r="AO5042" s="19"/>
      <c r="AP5042" s="19"/>
      <c r="AQ5042" s="19"/>
      <c r="AR5042" s="19"/>
      <c r="AS5042" s="19"/>
      <c r="AT5042" s="19"/>
      <c r="AU5042" s="19"/>
      <c r="AV5042" s="19"/>
      <c r="AW5042" s="19"/>
    </row>
    <row r="5043" spans="1:49">
      <c r="A5043" s="36"/>
      <c r="B5043" s="19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9"/>
      <c r="AB5043" s="19"/>
      <c r="AC5043" s="19"/>
      <c r="AD5043" s="19"/>
      <c r="AE5043" s="19"/>
      <c r="AF5043" s="19"/>
      <c r="AG5043" s="19"/>
      <c r="AH5043" s="19"/>
      <c r="AI5043" s="19"/>
      <c r="AJ5043" s="19"/>
      <c r="AK5043" s="19"/>
      <c r="AL5043" s="19"/>
      <c r="AM5043" s="19"/>
      <c r="AN5043" s="19"/>
      <c r="AO5043" s="19"/>
      <c r="AP5043" s="19"/>
      <c r="AQ5043" s="19"/>
      <c r="AR5043" s="19"/>
      <c r="AS5043" s="19"/>
      <c r="AT5043" s="19"/>
      <c r="AU5043" s="19"/>
      <c r="AV5043" s="19"/>
      <c r="AW5043" s="19"/>
    </row>
    <row r="5044" spans="1:49">
      <c r="A5044" s="36"/>
      <c r="B5044" s="19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"/>
      <c r="AD5044" s="19"/>
      <c r="AE5044" s="19"/>
      <c r="AF5044" s="19"/>
      <c r="AG5044" s="19"/>
      <c r="AH5044" s="19"/>
      <c r="AI5044" s="19"/>
      <c r="AJ5044" s="19"/>
      <c r="AK5044" s="19"/>
      <c r="AL5044" s="19"/>
      <c r="AM5044" s="19"/>
      <c r="AN5044" s="19"/>
      <c r="AO5044" s="19"/>
      <c r="AP5044" s="19"/>
      <c r="AQ5044" s="19"/>
      <c r="AR5044" s="19"/>
      <c r="AS5044" s="19"/>
      <c r="AT5044" s="19"/>
      <c r="AU5044" s="19"/>
      <c r="AV5044" s="19"/>
      <c r="AW5044" s="19"/>
    </row>
    <row r="5045" spans="1:49">
      <c r="A5045" s="36"/>
      <c r="B5045" s="19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9"/>
      <c r="AB5045" s="19"/>
      <c r="AC5045" s="19"/>
      <c r="AD5045" s="19"/>
      <c r="AE5045" s="19"/>
      <c r="AF5045" s="19"/>
      <c r="AG5045" s="19"/>
      <c r="AH5045" s="19"/>
      <c r="AI5045" s="19"/>
      <c r="AJ5045" s="19"/>
      <c r="AK5045" s="19"/>
      <c r="AL5045" s="19"/>
      <c r="AM5045" s="19"/>
      <c r="AN5045" s="19"/>
      <c r="AO5045" s="19"/>
      <c r="AP5045" s="19"/>
      <c r="AQ5045" s="19"/>
      <c r="AR5045" s="19"/>
      <c r="AS5045" s="19"/>
      <c r="AT5045" s="19"/>
      <c r="AU5045" s="19"/>
      <c r="AV5045" s="19"/>
      <c r="AW5045" s="19"/>
    </row>
    <row r="5046" spans="1:49">
      <c r="A5046" s="36"/>
      <c r="B5046" s="19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9"/>
      <c r="AB5046" s="19"/>
      <c r="AC5046" s="19"/>
      <c r="AD5046" s="19"/>
      <c r="AE5046" s="19"/>
      <c r="AF5046" s="19"/>
      <c r="AG5046" s="19"/>
      <c r="AH5046" s="19"/>
      <c r="AI5046" s="19"/>
      <c r="AJ5046" s="19"/>
      <c r="AK5046" s="19"/>
      <c r="AL5046" s="19"/>
      <c r="AM5046" s="19"/>
      <c r="AN5046" s="19"/>
      <c r="AO5046" s="19"/>
      <c r="AP5046" s="19"/>
      <c r="AQ5046" s="19"/>
      <c r="AR5046" s="19"/>
      <c r="AS5046" s="19"/>
      <c r="AT5046" s="19"/>
      <c r="AU5046" s="19"/>
      <c r="AV5046" s="19"/>
      <c r="AW5046" s="19"/>
    </row>
    <row r="5047" spans="1:49">
      <c r="A5047" s="36"/>
      <c r="B5047" s="19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9"/>
      <c r="AB5047" s="19"/>
      <c r="AC5047" s="19"/>
      <c r="AD5047" s="19"/>
      <c r="AE5047" s="19"/>
      <c r="AF5047" s="19"/>
      <c r="AG5047" s="19"/>
      <c r="AH5047" s="19"/>
      <c r="AI5047" s="19"/>
      <c r="AJ5047" s="19"/>
      <c r="AK5047" s="19"/>
      <c r="AL5047" s="19"/>
      <c r="AM5047" s="19"/>
      <c r="AN5047" s="19"/>
      <c r="AO5047" s="19"/>
      <c r="AP5047" s="19"/>
      <c r="AQ5047" s="19"/>
      <c r="AR5047" s="19"/>
      <c r="AS5047" s="19"/>
      <c r="AT5047" s="19"/>
      <c r="AU5047" s="19"/>
      <c r="AV5047" s="19"/>
      <c r="AW5047" s="19"/>
    </row>
    <row r="5048" spans="1:49">
      <c r="A5048" s="36"/>
      <c r="B5048" s="19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9"/>
      <c r="AB5048" s="19"/>
      <c r="AC5048" s="19"/>
      <c r="AD5048" s="19"/>
      <c r="AE5048" s="19"/>
      <c r="AF5048" s="19"/>
      <c r="AG5048" s="19"/>
      <c r="AH5048" s="19"/>
      <c r="AI5048" s="19"/>
      <c r="AJ5048" s="19"/>
      <c r="AK5048" s="19"/>
      <c r="AL5048" s="19"/>
      <c r="AM5048" s="19"/>
      <c r="AN5048" s="19"/>
      <c r="AO5048" s="19"/>
      <c r="AP5048" s="19"/>
      <c r="AQ5048" s="19"/>
      <c r="AR5048" s="19"/>
      <c r="AS5048" s="19"/>
      <c r="AT5048" s="19"/>
      <c r="AU5048" s="19"/>
      <c r="AV5048" s="19"/>
      <c r="AW5048" s="19"/>
    </row>
    <row r="5049" spans="1:49">
      <c r="A5049" s="36"/>
      <c r="B5049" s="19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9"/>
      <c r="AB5049" s="19"/>
      <c r="AC5049" s="19"/>
      <c r="AD5049" s="19"/>
      <c r="AE5049" s="19"/>
      <c r="AF5049" s="19"/>
      <c r="AG5049" s="19"/>
      <c r="AH5049" s="19"/>
      <c r="AI5049" s="19"/>
      <c r="AJ5049" s="19"/>
      <c r="AK5049" s="19"/>
      <c r="AL5049" s="19"/>
      <c r="AM5049" s="19"/>
      <c r="AN5049" s="19"/>
      <c r="AO5049" s="19"/>
      <c r="AP5049" s="19"/>
      <c r="AQ5049" s="19"/>
      <c r="AR5049" s="19"/>
      <c r="AS5049" s="19"/>
      <c r="AT5049" s="19"/>
      <c r="AU5049" s="19"/>
      <c r="AV5049" s="19"/>
      <c r="AW5049" s="19"/>
    </row>
    <row r="5050" spans="1:49">
      <c r="A5050" s="36"/>
      <c r="B5050" s="19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9"/>
      <c r="AB5050" s="19"/>
      <c r="AC5050" s="19"/>
      <c r="AD5050" s="19"/>
      <c r="AE5050" s="19"/>
      <c r="AF5050" s="19"/>
      <c r="AG5050" s="19"/>
      <c r="AH5050" s="19"/>
      <c r="AI5050" s="19"/>
      <c r="AJ5050" s="19"/>
      <c r="AK5050" s="19"/>
      <c r="AL5050" s="19"/>
      <c r="AM5050" s="19"/>
      <c r="AN5050" s="19"/>
      <c r="AO5050" s="19"/>
      <c r="AP5050" s="19"/>
      <c r="AQ5050" s="19"/>
      <c r="AR5050" s="19"/>
      <c r="AS5050" s="19"/>
      <c r="AT5050" s="19"/>
      <c r="AU5050" s="19"/>
      <c r="AV5050" s="19"/>
      <c r="AW5050" s="19"/>
    </row>
    <row r="5051" spans="1:49">
      <c r="A5051" s="36"/>
      <c r="B5051" s="19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9"/>
      <c r="AB5051" s="19"/>
      <c r="AC5051" s="19"/>
      <c r="AD5051" s="19"/>
      <c r="AE5051" s="19"/>
      <c r="AF5051" s="19"/>
      <c r="AG5051" s="19"/>
      <c r="AH5051" s="19"/>
      <c r="AI5051" s="19"/>
      <c r="AJ5051" s="19"/>
      <c r="AK5051" s="19"/>
      <c r="AL5051" s="19"/>
      <c r="AM5051" s="19"/>
      <c r="AN5051" s="19"/>
      <c r="AO5051" s="19"/>
      <c r="AP5051" s="19"/>
      <c r="AQ5051" s="19"/>
      <c r="AR5051" s="19"/>
      <c r="AS5051" s="19"/>
      <c r="AT5051" s="19"/>
      <c r="AU5051" s="19"/>
      <c r="AV5051" s="19"/>
      <c r="AW5051" s="19"/>
    </row>
    <row r="5052" spans="1:49">
      <c r="A5052" s="36"/>
      <c r="B5052" s="19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9"/>
      <c r="AB5052" s="19"/>
      <c r="AC5052" s="19"/>
      <c r="AD5052" s="19"/>
      <c r="AE5052" s="19"/>
      <c r="AF5052" s="19"/>
      <c r="AG5052" s="19"/>
      <c r="AH5052" s="19"/>
      <c r="AI5052" s="19"/>
      <c r="AJ5052" s="19"/>
      <c r="AK5052" s="19"/>
      <c r="AL5052" s="19"/>
      <c r="AM5052" s="19"/>
      <c r="AN5052" s="19"/>
      <c r="AO5052" s="19"/>
      <c r="AP5052" s="19"/>
      <c r="AQ5052" s="19"/>
      <c r="AR5052" s="19"/>
      <c r="AS5052" s="19"/>
      <c r="AT5052" s="19"/>
      <c r="AU5052" s="19"/>
      <c r="AV5052" s="19"/>
      <c r="AW5052" s="19"/>
    </row>
    <row r="5053" spans="1:49">
      <c r="A5053" s="36"/>
      <c r="B5053" s="19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9"/>
      <c r="AB5053" s="19"/>
      <c r="AC5053" s="19"/>
      <c r="AD5053" s="19"/>
      <c r="AE5053" s="19"/>
      <c r="AF5053" s="19"/>
      <c r="AG5053" s="19"/>
      <c r="AH5053" s="19"/>
      <c r="AI5053" s="19"/>
      <c r="AJ5053" s="19"/>
      <c r="AK5053" s="19"/>
      <c r="AL5053" s="19"/>
      <c r="AM5053" s="19"/>
      <c r="AN5053" s="19"/>
      <c r="AO5053" s="19"/>
      <c r="AP5053" s="19"/>
      <c r="AQ5053" s="19"/>
      <c r="AR5053" s="19"/>
      <c r="AS5053" s="19"/>
      <c r="AT5053" s="19"/>
      <c r="AU5053" s="19"/>
      <c r="AV5053" s="19"/>
      <c r="AW5053" s="19"/>
    </row>
    <row r="5054" spans="1:49">
      <c r="A5054" s="36"/>
      <c r="B5054" s="19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19"/>
      <c r="AD5054" s="19"/>
      <c r="AE5054" s="19"/>
      <c r="AF5054" s="19"/>
      <c r="AG5054" s="19"/>
      <c r="AH5054" s="19"/>
      <c r="AI5054" s="19"/>
      <c r="AJ5054" s="19"/>
      <c r="AK5054" s="19"/>
      <c r="AL5054" s="19"/>
      <c r="AM5054" s="19"/>
      <c r="AN5054" s="19"/>
      <c r="AO5054" s="19"/>
      <c r="AP5054" s="19"/>
      <c r="AQ5054" s="19"/>
      <c r="AR5054" s="19"/>
      <c r="AS5054" s="19"/>
      <c r="AT5054" s="19"/>
      <c r="AU5054" s="19"/>
      <c r="AV5054" s="19"/>
      <c r="AW5054" s="19"/>
    </row>
    <row r="5055" spans="1:49">
      <c r="A5055" s="36"/>
      <c r="B5055" s="19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9"/>
      <c r="AB5055" s="19"/>
      <c r="AC5055" s="19"/>
      <c r="AD5055" s="19"/>
      <c r="AE5055" s="19"/>
      <c r="AF5055" s="19"/>
      <c r="AG5055" s="19"/>
      <c r="AH5055" s="19"/>
      <c r="AI5055" s="19"/>
      <c r="AJ5055" s="19"/>
      <c r="AK5055" s="19"/>
      <c r="AL5055" s="19"/>
      <c r="AM5055" s="19"/>
      <c r="AN5055" s="19"/>
      <c r="AO5055" s="19"/>
      <c r="AP5055" s="19"/>
      <c r="AQ5055" s="19"/>
      <c r="AR5055" s="19"/>
      <c r="AS5055" s="19"/>
      <c r="AT5055" s="19"/>
      <c r="AU5055" s="19"/>
      <c r="AV5055" s="19"/>
      <c r="AW5055" s="19"/>
    </row>
    <row r="5056" spans="1:49">
      <c r="A5056" s="36"/>
      <c r="B5056" s="19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9"/>
      <c r="AB5056" s="19"/>
      <c r="AC5056" s="19"/>
      <c r="AD5056" s="19"/>
      <c r="AE5056" s="19"/>
      <c r="AF5056" s="19"/>
      <c r="AG5056" s="19"/>
      <c r="AH5056" s="19"/>
      <c r="AI5056" s="19"/>
      <c r="AJ5056" s="19"/>
      <c r="AK5056" s="19"/>
      <c r="AL5056" s="19"/>
      <c r="AM5056" s="19"/>
      <c r="AN5056" s="19"/>
      <c r="AO5056" s="19"/>
      <c r="AP5056" s="19"/>
      <c r="AQ5056" s="19"/>
      <c r="AR5056" s="19"/>
      <c r="AS5056" s="19"/>
      <c r="AT5056" s="19"/>
      <c r="AU5056" s="19"/>
      <c r="AV5056" s="19"/>
      <c r="AW5056" s="19"/>
    </row>
    <row r="5057" spans="1:49">
      <c r="A5057" s="36"/>
      <c r="B5057" s="19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"/>
      <c r="AD5057" s="19"/>
      <c r="AE5057" s="19"/>
      <c r="AF5057" s="19"/>
      <c r="AG5057" s="19"/>
      <c r="AH5057" s="19"/>
      <c r="AI5057" s="19"/>
      <c r="AJ5057" s="19"/>
      <c r="AK5057" s="19"/>
      <c r="AL5057" s="19"/>
      <c r="AM5057" s="19"/>
      <c r="AN5057" s="19"/>
      <c r="AO5057" s="19"/>
      <c r="AP5057" s="19"/>
      <c r="AQ5057" s="19"/>
      <c r="AR5057" s="19"/>
      <c r="AS5057" s="19"/>
      <c r="AT5057" s="19"/>
      <c r="AU5057" s="19"/>
      <c r="AV5057" s="19"/>
      <c r="AW5057" s="19"/>
    </row>
    <row r="5058" spans="1:49">
      <c r="A5058" s="36"/>
      <c r="B5058" s="19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9"/>
      <c r="AB5058" s="19"/>
      <c r="AC5058" s="19"/>
      <c r="AD5058" s="19"/>
      <c r="AE5058" s="19"/>
      <c r="AF5058" s="19"/>
      <c r="AG5058" s="19"/>
      <c r="AH5058" s="19"/>
      <c r="AI5058" s="19"/>
      <c r="AJ5058" s="19"/>
      <c r="AK5058" s="19"/>
      <c r="AL5058" s="19"/>
      <c r="AM5058" s="19"/>
      <c r="AN5058" s="19"/>
      <c r="AO5058" s="19"/>
      <c r="AP5058" s="19"/>
      <c r="AQ5058" s="19"/>
      <c r="AR5058" s="19"/>
      <c r="AS5058" s="19"/>
      <c r="AT5058" s="19"/>
      <c r="AU5058" s="19"/>
      <c r="AV5058" s="19"/>
      <c r="AW5058" s="19"/>
    </row>
    <row r="5059" spans="1:49">
      <c r="A5059" s="36"/>
      <c r="B5059" s="19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</row>
    <row r="5060" spans="1:49">
      <c r="A5060" s="36"/>
      <c r="B5060" s="19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9"/>
      <c r="AB5060" s="19"/>
      <c r="AC5060" s="19"/>
      <c r="AD5060" s="19"/>
      <c r="AE5060" s="19"/>
      <c r="AF5060" s="19"/>
      <c r="AG5060" s="19"/>
      <c r="AH5060" s="19"/>
      <c r="AI5060" s="19"/>
      <c r="AJ5060" s="19"/>
      <c r="AK5060" s="19"/>
      <c r="AL5060" s="19"/>
      <c r="AM5060" s="19"/>
      <c r="AN5060" s="19"/>
      <c r="AO5060" s="19"/>
      <c r="AP5060" s="19"/>
      <c r="AQ5060" s="19"/>
      <c r="AR5060" s="19"/>
      <c r="AS5060" s="19"/>
      <c r="AT5060" s="19"/>
      <c r="AU5060" s="19"/>
      <c r="AV5060" s="19"/>
      <c r="AW5060" s="19"/>
    </row>
    <row r="5061" spans="1:49">
      <c r="A5061" s="36"/>
      <c r="B5061" s="19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9"/>
      <c r="AB5061" s="19"/>
      <c r="AC5061" s="19"/>
      <c r="AD5061" s="19"/>
      <c r="AE5061" s="19"/>
      <c r="AF5061" s="19"/>
      <c r="AG5061" s="19"/>
      <c r="AH5061" s="19"/>
      <c r="AI5061" s="19"/>
      <c r="AJ5061" s="19"/>
      <c r="AK5061" s="19"/>
      <c r="AL5061" s="19"/>
      <c r="AM5061" s="19"/>
      <c r="AN5061" s="19"/>
      <c r="AO5061" s="19"/>
      <c r="AP5061" s="19"/>
      <c r="AQ5061" s="19"/>
      <c r="AR5061" s="19"/>
      <c r="AS5061" s="19"/>
      <c r="AT5061" s="19"/>
      <c r="AU5061" s="19"/>
      <c r="AV5061" s="19"/>
      <c r="AW5061" s="19"/>
    </row>
    <row r="5062" spans="1:49">
      <c r="A5062" s="36"/>
      <c r="B5062" s="19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9"/>
      <c r="AB5062" s="19"/>
      <c r="AC5062" s="19"/>
      <c r="AD5062" s="19"/>
      <c r="AE5062" s="19"/>
      <c r="AF5062" s="19"/>
      <c r="AG5062" s="19"/>
      <c r="AH5062" s="19"/>
      <c r="AI5062" s="19"/>
      <c r="AJ5062" s="19"/>
      <c r="AK5062" s="19"/>
      <c r="AL5062" s="19"/>
      <c r="AM5062" s="19"/>
      <c r="AN5062" s="19"/>
      <c r="AO5062" s="19"/>
      <c r="AP5062" s="19"/>
      <c r="AQ5062" s="19"/>
      <c r="AR5062" s="19"/>
      <c r="AS5062" s="19"/>
      <c r="AT5062" s="19"/>
      <c r="AU5062" s="19"/>
      <c r="AV5062" s="19"/>
      <c r="AW5062" s="19"/>
    </row>
    <row r="5063" spans="1:49">
      <c r="A5063" s="36"/>
      <c r="B5063" s="19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9"/>
      <c r="AB5063" s="19"/>
      <c r="AC5063" s="19"/>
      <c r="AD5063" s="19"/>
      <c r="AE5063" s="19"/>
      <c r="AF5063" s="19"/>
      <c r="AG5063" s="19"/>
      <c r="AH5063" s="19"/>
      <c r="AI5063" s="19"/>
      <c r="AJ5063" s="19"/>
      <c r="AK5063" s="19"/>
      <c r="AL5063" s="19"/>
      <c r="AM5063" s="19"/>
      <c r="AN5063" s="19"/>
      <c r="AO5063" s="19"/>
      <c r="AP5063" s="19"/>
      <c r="AQ5063" s="19"/>
      <c r="AR5063" s="19"/>
      <c r="AS5063" s="19"/>
      <c r="AT5063" s="19"/>
      <c r="AU5063" s="19"/>
      <c r="AV5063" s="19"/>
      <c r="AW5063" s="19"/>
    </row>
    <row r="5064" spans="1:49">
      <c r="A5064" s="36"/>
      <c r="B5064" s="19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9"/>
      <c r="AB5064" s="19"/>
      <c r="AC5064" s="19"/>
      <c r="AD5064" s="19"/>
      <c r="AE5064" s="19"/>
      <c r="AF5064" s="19"/>
      <c r="AG5064" s="19"/>
      <c r="AH5064" s="19"/>
      <c r="AI5064" s="19"/>
      <c r="AJ5064" s="19"/>
      <c r="AK5064" s="19"/>
      <c r="AL5064" s="19"/>
      <c r="AM5064" s="19"/>
      <c r="AN5064" s="19"/>
      <c r="AO5064" s="19"/>
      <c r="AP5064" s="19"/>
      <c r="AQ5064" s="19"/>
      <c r="AR5064" s="19"/>
      <c r="AS5064" s="19"/>
      <c r="AT5064" s="19"/>
      <c r="AU5064" s="19"/>
      <c r="AV5064" s="19"/>
      <c r="AW5064" s="19"/>
    </row>
    <row r="5065" spans="1:49">
      <c r="A5065" s="36"/>
      <c r="B5065" s="19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9"/>
      <c r="AB5065" s="19"/>
      <c r="AC5065" s="19"/>
      <c r="AD5065" s="19"/>
      <c r="AE5065" s="19"/>
      <c r="AF5065" s="19"/>
      <c r="AG5065" s="19"/>
      <c r="AH5065" s="19"/>
      <c r="AI5065" s="19"/>
      <c r="AJ5065" s="19"/>
      <c r="AK5065" s="19"/>
      <c r="AL5065" s="19"/>
      <c r="AM5065" s="19"/>
      <c r="AN5065" s="19"/>
      <c r="AO5065" s="19"/>
      <c r="AP5065" s="19"/>
      <c r="AQ5065" s="19"/>
      <c r="AR5065" s="19"/>
      <c r="AS5065" s="19"/>
      <c r="AT5065" s="19"/>
      <c r="AU5065" s="19"/>
      <c r="AV5065" s="19"/>
      <c r="AW5065" s="19"/>
    </row>
    <row r="5066" spans="1:49">
      <c r="A5066" s="36"/>
      <c r="B5066" s="19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9"/>
      <c r="AB5066" s="19"/>
      <c r="AC5066" s="19"/>
      <c r="AD5066" s="19"/>
      <c r="AE5066" s="19"/>
      <c r="AF5066" s="19"/>
      <c r="AG5066" s="19"/>
      <c r="AH5066" s="19"/>
      <c r="AI5066" s="19"/>
      <c r="AJ5066" s="19"/>
      <c r="AK5066" s="19"/>
      <c r="AL5066" s="19"/>
      <c r="AM5066" s="19"/>
      <c r="AN5066" s="19"/>
      <c r="AO5066" s="19"/>
      <c r="AP5066" s="19"/>
      <c r="AQ5066" s="19"/>
      <c r="AR5066" s="19"/>
      <c r="AS5066" s="19"/>
      <c r="AT5066" s="19"/>
      <c r="AU5066" s="19"/>
      <c r="AV5066" s="19"/>
      <c r="AW5066" s="19"/>
    </row>
    <row r="5067" spans="1:49">
      <c r="A5067" s="36"/>
      <c r="B5067" s="19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9"/>
      <c r="AB5067" s="19"/>
      <c r="AC5067" s="19"/>
      <c r="AD5067" s="19"/>
      <c r="AE5067" s="19"/>
      <c r="AF5067" s="19"/>
      <c r="AG5067" s="19"/>
      <c r="AH5067" s="19"/>
      <c r="AI5067" s="19"/>
      <c r="AJ5067" s="19"/>
      <c r="AK5067" s="19"/>
      <c r="AL5067" s="19"/>
      <c r="AM5067" s="19"/>
      <c r="AN5067" s="19"/>
      <c r="AO5067" s="19"/>
      <c r="AP5067" s="19"/>
      <c r="AQ5067" s="19"/>
      <c r="AR5067" s="19"/>
      <c r="AS5067" s="19"/>
      <c r="AT5067" s="19"/>
      <c r="AU5067" s="19"/>
      <c r="AV5067" s="19"/>
      <c r="AW5067" s="19"/>
    </row>
    <row r="5068" spans="1:49">
      <c r="A5068" s="36"/>
      <c r="B5068" s="19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9"/>
      <c r="AB5068" s="19"/>
      <c r="AC5068" s="19"/>
      <c r="AD5068" s="19"/>
      <c r="AE5068" s="19"/>
      <c r="AF5068" s="19"/>
      <c r="AG5068" s="19"/>
      <c r="AH5068" s="19"/>
      <c r="AI5068" s="19"/>
      <c r="AJ5068" s="19"/>
      <c r="AK5068" s="19"/>
      <c r="AL5068" s="19"/>
      <c r="AM5068" s="19"/>
      <c r="AN5068" s="19"/>
      <c r="AO5068" s="19"/>
      <c r="AP5068" s="19"/>
      <c r="AQ5068" s="19"/>
      <c r="AR5068" s="19"/>
      <c r="AS5068" s="19"/>
      <c r="AT5068" s="19"/>
      <c r="AU5068" s="19"/>
      <c r="AV5068" s="19"/>
      <c r="AW5068" s="19"/>
    </row>
    <row r="5069" spans="1:49">
      <c r="A5069" s="36"/>
      <c r="B5069" s="19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"/>
      <c r="AQ5069" s="19"/>
      <c r="AR5069" s="19"/>
      <c r="AS5069" s="19"/>
      <c r="AT5069" s="19"/>
      <c r="AU5069" s="19"/>
      <c r="AV5069" s="19"/>
      <c r="AW5069" s="19"/>
    </row>
    <row r="5070" spans="1:49">
      <c r="A5070" s="36"/>
      <c r="B5070" s="19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19"/>
      <c r="AR5070" s="19"/>
      <c r="AS5070" s="19"/>
      <c r="AT5070" s="19"/>
      <c r="AU5070" s="19"/>
      <c r="AV5070" s="19"/>
      <c r="AW5070" s="19"/>
    </row>
    <row r="5071" spans="1:49">
      <c r="A5071" s="36"/>
      <c r="B5071" s="19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"/>
      <c r="AD5071" s="19"/>
      <c r="AE5071" s="19"/>
      <c r="AF5071" s="19"/>
      <c r="AG5071" s="19"/>
      <c r="AH5071" s="19"/>
      <c r="AI5071" s="19"/>
      <c r="AJ5071" s="19"/>
      <c r="AK5071" s="19"/>
      <c r="AL5071" s="19"/>
      <c r="AM5071" s="19"/>
      <c r="AN5071" s="19"/>
      <c r="AO5071" s="19"/>
      <c r="AP5071" s="19"/>
      <c r="AQ5071" s="19"/>
      <c r="AR5071" s="19"/>
      <c r="AS5071" s="19"/>
      <c r="AT5071" s="19"/>
      <c r="AU5071" s="19"/>
      <c r="AV5071" s="19"/>
      <c r="AW5071" s="19"/>
    </row>
    <row r="5072" spans="1:49">
      <c r="A5072" s="36"/>
      <c r="B5072" s="19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19"/>
      <c r="AR5072" s="19"/>
      <c r="AS5072" s="19"/>
      <c r="AT5072" s="19"/>
      <c r="AU5072" s="19"/>
      <c r="AV5072" s="19"/>
      <c r="AW5072" s="19"/>
    </row>
    <row r="5073" spans="1:49">
      <c r="A5073" s="36"/>
      <c r="B5073" s="19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9"/>
      <c r="AB5073" s="19"/>
      <c r="AC5073" s="19"/>
      <c r="AD5073" s="19"/>
      <c r="AE5073" s="19"/>
      <c r="AF5073" s="19"/>
      <c r="AG5073" s="19"/>
      <c r="AH5073" s="19"/>
      <c r="AI5073" s="19"/>
      <c r="AJ5073" s="19"/>
      <c r="AK5073" s="19"/>
      <c r="AL5073" s="19"/>
      <c r="AM5073" s="19"/>
      <c r="AN5073" s="19"/>
      <c r="AO5073" s="19"/>
      <c r="AP5073" s="19"/>
      <c r="AQ5073" s="19"/>
      <c r="AR5073" s="19"/>
      <c r="AS5073" s="19"/>
      <c r="AT5073" s="19"/>
      <c r="AU5073" s="19"/>
      <c r="AV5073" s="19"/>
      <c r="AW5073" s="19"/>
    </row>
    <row r="5074" spans="1:49">
      <c r="A5074" s="36"/>
      <c r="B5074" s="19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9"/>
      <c r="AB5074" s="19"/>
      <c r="AC5074" s="19"/>
      <c r="AD5074" s="19"/>
      <c r="AE5074" s="19"/>
      <c r="AF5074" s="19"/>
      <c r="AG5074" s="19"/>
      <c r="AH5074" s="19"/>
      <c r="AI5074" s="19"/>
      <c r="AJ5074" s="19"/>
      <c r="AK5074" s="19"/>
      <c r="AL5074" s="19"/>
      <c r="AM5074" s="19"/>
      <c r="AN5074" s="19"/>
      <c r="AO5074" s="19"/>
      <c r="AP5074" s="19"/>
      <c r="AQ5074" s="19"/>
      <c r="AR5074" s="19"/>
      <c r="AS5074" s="19"/>
      <c r="AT5074" s="19"/>
      <c r="AU5074" s="19"/>
      <c r="AV5074" s="19"/>
      <c r="AW5074" s="19"/>
    </row>
    <row r="5075" spans="1:49">
      <c r="A5075" s="36"/>
      <c r="B5075" s="19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19"/>
      <c r="AD5075" s="19"/>
      <c r="AE5075" s="19"/>
      <c r="AF5075" s="19"/>
      <c r="AG5075" s="19"/>
      <c r="AH5075" s="19"/>
      <c r="AI5075" s="19"/>
      <c r="AJ5075" s="19"/>
      <c r="AK5075" s="19"/>
      <c r="AL5075" s="19"/>
      <c r="AM5075" s="19"/>
      <c r="AN5075" s="19"/>
      <c r="AO5075" s="19"/>
      <c r="AP5075" s="19"/>
      <c r="AQ5075" s="19"/>
      <c r="AR5075" s="19"/>
      <c r="AS5075" s="19"/>
      <c r="AT5075" s="19"/>
      <c r="AU5075" s="19"/>
      <c r="AV5075" s="19"/>
      <c r="AW5075" s="19"/>
    </row>
    <row r="5076" spans="1:49">
      <c r="A5076" s="36"/>
      <c r="B5076" s="19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9"/>
      <c r="AB5076" s="19"/>
      <c r="AC5076" s="19"/>
      <c r="AD5076" s="19"/>
      <c r="AE5076" s="19"/>
      <c r="AF5076" s="19"/>
      <c r="AG5076" s="19"/>
      <c r="AH5076" s="19"/>
      <c r="AI5076" s="19"/>
      <c r="AJ5076" s="19"/>
      <c r="AK5076" s="19"/>
      <c r="AL5076" s="19"/>
      <c r="AM5076" s="19"/>
      <c r="AN5076" s="19"/>
      <c r="AO5076" s="19"/>
      <c r="AP5076" s="19"/>
      <c r="AQ5076" s="19"/>
      <c r="AR5076" s="19"/>
      <c r="AS5076" s="19"/>
      <c r="AT5076" s="19"/>
      <c r="AU5076" s="19"/>
      <c r="AV5076" s="19"/>
      <c r="AW5076" s="19"/>
    </row>
    <row r="5077" spans="1:49">
      <c r="A5077" s="36"/>
      <c r="B5077" s="19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9"/>
      <c r="AB5077" s="19"/>
      <c r="AC5077" s="19"/>
      <c r="AD5077" s="19"/>
      <c r="AE5077" s="19"/>
      <c r="AF5077" s="19"/>
      <c r="AG5077" s="19"/>
      <c r="AH5077" s="19"/>
      <c r="AI5077" s="19"/>
      <c r="AJ5077" s="19"/>
      <c r="AK5077" s="19"/>
      <c r="AL5077" s="19"/>
      <c r="AM5077" s="19"/>
      <c r="AN5077" s="19"/>
      <c r="AO5077" s="19"/>
      <c r="AP5077" s="19"/>
      <c r="AQ5077" s="19"/>
      <c r="AR5077" s="19"/>
      <c r="AS5077" s="19"/>
      <c r="AT5077" s="19"/>
      <c r="AU5077" s="19"/>
      <c r="AV5077" s="19"/>
      <c r="AW5077" s="19"/>
    </row>
    <row r="5078" spans="1:49">
      <c r="A5078" s="36"/>
      <c r="B5078" s="19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19"/>
      <c r="AC5078" s="19"/>
      <c r="AD5078" s="19"/>
      <c r="AE5078" s="19"/>
      <c r="AF5078" s="19"/>
      <c r="AG5078" s="19"/>
      <c r="AH5078" s="19"/>
      <c r="AI5078" s="19"/>
      <c r="AJ5078" s="19"/>
      <c r="AK5078" s="19"/>
      <c r="AL5078" s="19"/>
      <c r="AM5078" s="19"/>
      <c r="AN5078" s="19"/>
      <c r="AO5078" s="19"/>
      <c r="AP5078" s="19"/>
      <c r="AQ5078" s="19"/>
      <c r="AR5078" s="19"/>
      <c r="AS5078" s="19"/>
      <c r="AT5078" s="19"/>
      <c r="AU5078" s="19"/>
      <c r="AV5078" s="19"/>
      <c r="AW5078" s="19"/>
    </row>
    <row r="5079" spans="1:49">
      <c r="A5079" s="36"/>
      <c r="B5079" s="19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9"/>
      <c r="AB5079" s="19"/>
      <c r="AC5079" s="19"/>
      <c r="AD5079" s="19"/>
      <c r="AE5079" s="19"/>
      <c r="AF5079" s="19"/>
      <c r="AG5079" s="19"/>
      <c r="AH5079" s="19"/>
      <c r="AI5079" s="19"/>
      <c r="AJ5079" s="19"/>
      <c r="AK5079" s="19"/>
      <c r="AL5079" s="19"/>
      <c r="AM5079" s="19"/>
      <c r="AN5079" s="19"/>
      <c r="AO5079" s="19"/>
      <c r="AP5079" s="19"/>
      <c r="AQ5079" s="19"/>
      <c r="AR5079" s="19"/>
      <c r="AS5079" s="19"/>
      <c r="AT5079" s="19"/>
      <c r="AU5079" s="19"/>
      <c r="AV5079" s="19"/>
      <c r="AW5079" s="19"/>
    </row>
    <row r="5080" spans="1:49">
      <c r="A5080" s="36"/>
      <c r="B5080" s="19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9"/>
      <c r="AB5080" s="19"/>
      <c r="AC5080" s="19"/>
      <c r="AD5080" s="19"/>
      <c r="AE5080" s="19"/>
      <c r="AF5080" s="19"/>
      <c r="AG5080" s="19"/>
      <c r="AH5080" s="19"/>
      <c r="AI5080" s="19"/>
      <c r="AJ5080" s="19"/>
      <c r="AK5080" s="19"/>
      <c r="AL5080" s="19"/>
      <c r="AM5080" s="19"/>
      <c r="AN5080" s="19"/>
      <c r="AO5080" s="19"/>
      <c r="AP5080" s="19"/>
      <c r="AQ5080" s="19"/>
      <c r="AR5080" s="19"/>
      <c r="AS5080" s="19"/>
      <c r="AT5080" s="19"/>
      <c r="AU5080" s="19"/>
      <c r="AV5080" s="19"/>
      <c r="AW5080" s="19"/>
    </row>
    <row r="5081" spans="1:49">
      <c r="A5081" s="36"/>
      <c r="B5081" s="19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9"/>
      <c r="AB5081" s="19"/>
      <c r="AC5081" s="19"/>
      <c r="AD5081" s="19"/>
      <c r="AE5081" s="19"/>
      <c r="AF5081" s="19"/>
      <c r="AG5081" s="19"/>
      <c r="AH5081" s="19"/>
      <c r="AI5081" s="19"/>
      <c r="AJ5081" s="19"/>
      <c r="AK5081" s="19"/>
      <c r="AL5081" s="19"/>
      <c r="AM5081" s="19"/>
      <c r="AN5081" s="19"/>
      <c r="AO5081" s="19"/>
      <c r="AP5081" s="19"/>
      <c r="AQ5081" s="19"/>
      <c r="AR5081" s="19"/>
      <c r="AS5081" s="19"/>
      <c r="AT5081" s="19"/>
      <c r="AU5081" s="19"/>
      <c r="AV5081" s="19"/>
      <c r="AW5081" s="19"/>
    </row>
    <row r="5082" spans="1:49">
      <c r="A5082" s="36"/>
      <c r="B5082" s="19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9"/>
      <c r="AB5082" s="19"/>
      <c r="AC5082" s="19"/>
      <c r="AD5082" s="19"/>
      <c r="AE5082" s="19"/>
      <c r="AF5082" s="19"/>
      <c r="AG5082" s="19"/>
      <c r="AH5082" s="19"/>
      <c r="AI5082" s="19"/>
      <c r="AJ5082" s="19"/>
      <c r="AK5082" s="19"/>
      <c r="AL5082" s="19"/>
      <c r="AM5082" s="19"/>
      <c r="AN5082" s="19"/>
      <c r="AO5082" s="19"/>
      <c r="AP5082" s="19"/>
      <c r="AQ5082" s="19"/>
      <c r="AR5082" s="19"/>
      <c r="AS5082" s="19"/>
      <c r="AT5082" s="19"/>
      <c r="AU5082" s="19"/>
      <c r="AV5082" s="19"/>
      <c r="AW5082" s="19"/>
    </row>
    <row r="5083" spans="1:49">
      <c r="A5083" s="36"/>
      <c r="B5083" s="19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9"/>
      <c r="AB5083" s="19"/>
      <c r="AC5083" s="19"/>
      <c r="AD5083" s="19"/>
      <c r="AE5083" s="19"/>
      <c r="AF5083" s="19"/>
      <c r="AG5083" s="19"/>
      <c r="AH5083" s="19"/>
      <c r="AI5083" s="19"/>
      <c r="AJ5083" s="19"/>
      <c r="AK5083" s="19"/>
      <c r="AL5083" s="19"/>
      <c r="AM5083" s="19"/>
      <c r="AN5083" s="19"/>
      <c r="AO5083" s="19"/>
      <c r="AP5083" s="19"/>
      <c r="AQ5083" s="19"/>
      <c r="AR5083" s="19"/>
      <c r="AS5083" s="19"/>
      <c r="AT5083" s="19"/>
      <c r="AU5083" s="19"/>
      <c r="AV5083" s="19"/>
      <c r="AW5083" s="19"/>
    </row>
    <row r="5084" spans="1:49">
      <c r="A5084" s="36"/>
      <c r="B5084" s="19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9"/>
      <c r="AB5084" s="19"/>
      <c r="AC5084" s="19"/>
      <c r="AD5084" s="19"/>
      <c r="AE5084" s="19"/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19"/>
      <c r="AR5084" s="19"/>
      <c r="AS5084" s="19"/>
      <c r="AT5084" s="19"/>
      <c r="AU5084" s="19"/>
      <c r="AV5084" s="19"/>
      <c r="AW5084" s="19"/>
    </row>
    <row r="5085" spans="1:49">
      <c r="A5085" s="36"/>
      <c r="B5085" s="19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9"/>
      <c r="AB5085" s="19"/>
      <c r="AC5085" s="19"/>
      <c r="AD5085" s="19"/>
      <c r="AE5085" s="19"/>
      <c r="AF5085" s="19"/>
      <c r="AG5085" s="19"/>
      <c r="AH5085" s="19"/>
      <c r="AI5085" s="19"/>
      <c r="AJ5085" s="19"/>
      <c r="AK5085" s="19"/>
      <c r="AL5085" s="19"/>
      <c r="AM5085" s="19"/>
      <c r="AN5085" s="19"/>
      <c r="AO5085" s="19"/>
      <c r="AP5085" s="19"/>
      <c r="AQ5085" s="19"/>
      <c r="AR5085" s="19"/>
      <c r="AS5085" s="19"/>
      <c r="AT5085" s="19"/>
      <c r="AU5085" s="19"/>
      <c r="AV5085" s="19"/>
      <c r="AW5085" s="19"/>
    </row>
    <row r="5086" spans="1:49">
      <c r="A5086" s="36"/>
      <c r="B5086" s="19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9"/>
      <c r="AB5086" s="19"/>
      <c r="AC5086" s="19"/>
      <c r="AD5086" s="19"/>
      <c r="AE5086" s="19"/>
      <c r="AF5086" s="19"/>
      <c r="AG5086" s="19"/>
      <c r="AH5086" s="19"/>
      <c r="AI5086" s="19"/>
      <c r="AJ5086" s="19"/>
      <c r="AK5086" s="19"/>
      <c r="AL5086" s="19"/>
      <c r="AM5086" s="19"/>
      <c r="AN5086" s="19"/>
      <c r="AO5086" s="19"/>
      <c r="AP5086" s="19"/>
      <c r="AQ5086" s="19"/>
      <c r="AR5086" s="19"/>
      <c r="AS5086" s="19"/>
      <c r="AT5086" s="19"/>
      <c r="AU5086" s="19"/>
      <c r="AV5086" s="19"/>
      <c r="AW5086" s="19"/>
    </row>
    <row r="5087" spans="1:49">
      <c r="A5087" s="36"/>
      <c r="B5087" s="19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9"/>
      <c r="AB5087" s="19"/>
      <c r="AC5087" s="19"/>
      <c r="AD5087" s="19"/>
      <c r="AE5087" s="19"/>
      <c r="AF5087" s="19"/>
      <c r="AG5087" s="19"/>
      <c r="AH5087" s="19"/>
      <c r="AI5087" s="19"/>
      <c r="AJ5087" s="19"/>
      <c r="AK5087" s="19"/>
      <c r="AL5087" s="19"/>
      <c r="AM5087" s="19"/>
      <c r="AN5087" s="19"/>
      <c r="AO5087" s="19"/>
      <c r="AP5087" s="19"/>
      <c r="AQ5087" s="19"/>
      <c r="AR5087" s="19"/>
      <c r="AS5087" s="19"/>
      <c r="AT5087" s="19"/>
      <c r="AU5087" s="19"/>
      <c r="AV5087" s="19"/>
      <c r="AW5087" s="19"/>
    </row>
    <row r="5088" spans="1:49">
      <c r="A5088" s="36"/>
      <c r="B5088" s="19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9"/>
      <c r="AB5088" s="19"/>
      <c r="AC5088" s="19"/>
      <c r="AD5088" s="19"/>
      <c r="AE5088" s="19"/>
      <c r="AF5088" s="19"/>
      <c r="AG5088" s="19"/>
      <c r="AH5088" s="19"/>
      <c r="AI5088" s="19"/>
      <c r="AJ5088" s="19"/>
      <c r="AK5088" s="19"/>
      <c r="AL5088" s="19"/>
      <c r="AM5088" s="19"/>
      <c r="AN5088" s="19"/>
      <c r="AO5088" s="19"/>
      <c r="AP5088" s="19"/>
      <c r="AQ5088" s="19"/>
      <c r="AR5088" s="19"/>
      <c r="AS5088" s="19"/>
      <c r="AT5088" s="19"/>
      <c r="AU5088" s="19"/>
      <c r="AV5088" s="19"/>
      <c r="AW5088" s="19"/>
    </row>
    <row r="5089" spans="1:49">
      <c r="A5089" s="36"/>
      <c r="B5089" s="19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9"/>
      <c r="AB5089" s="19"/>
      <c r="AC5089" s="19"/>
      <c r="AD5089" s="19"/>
      <c r="AE5089" s="19"/>
      <c r="AF5089" s="19"/>
      <c r="AG5089" s="19"/>
      <c r="AH5089" s="19"/>
      <c r="AI5089" s="19"/>
      <c r="AJ5089" s="19"/>
      <c r="AK5089" s="19"/>
      <c r="AL5089" s="19"/>
      <c r="AM5089" s="19"/>
      <c r="AN5089" s="19"/>
      <c r="AO5089" s="19"/>
      <c r="AP5089" s="19"/>
      <c r="AQ5089" s="19"/>
      <c r="AR5089" s="19"/>
      <c r="AS5089" s="19"/>
      <c r="AT5089" s="19"/>
      <c r="AU5089" s="19"/>
      <c r="AV5089" s="19"/>
      <c r="AW5089" s="19"/>
    </row>
    <row r="5090" spans="1:49">
      <c r="A5090" s="36"/>
      <c r="B5090" s="19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"/>
      <c r="AD5090" s="19"/>
      <c r="AE5090" s="19"/>
      <c r="AF5090" s="19"/>
      <c r="AG5090" s="19"/>
      <c r="AH5090" s="19"/>
      <c r="AI5090" s="19"/>
      <c r="AJ5090" s="19"/>
      <c r="AK5090" s="19"/>
      <c r="AL5090" s="19"/>
      <c r="AM5090" s="19"/>
      <c r="AN5090" s="19"/>
      <c r="AO5090" s="19"/>
      <c r="AP5090" s="19"/>
      <c r="AQ5090" s="19"/>
      <c r="AR5090" s="19"/>
      <c r="AS5090" s="19"/>
      <c r="AT5090" s="19"/>
      <c r="AU5090" s="19"/>
      <c r="AV5090" s="19"/>
      <c r="AW5090" s="19"/>
    </row>
    <row r="5091" spans="1:49">
      <c r="A5091" s="36"/>
      <c r="B5091" s="19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9"/>
      <c r="AB5091" s="19"/>
      <c r="AC5091" s="19"/>
      <c r="AD5091" s="19"/>
      <c r="AE5091" s="19"/>
      <c r="AF5091" s="19"/>
      <c r="AG5091" s="19"/>
      <c r="AH5091" s="19"/>
      <c r="AI5091" s="19"/>
      <c r="AJ5091" s="19"/>
      <c r="AK5091" s="19"/>
      <c r="AL5091" s="19"/>
      <c r="AM5091" s="19"/>
      <c r="AN5091" s="19"/>
      <c r="AO5091" s="19"/>
      <c r="AP5091" s="19"/>
      <c r="AQ5091" s="19"/>
      <c r="AR5091" s="19"/>
      <c r="AS5091" s="19"/>
      <c r="AT5091" s="19"/>
      <c r="AU5091" s="19"/>
      <c r="AV5091" s="19"/>
      <c r="AW5091" s="19"/>
    </row>
    <row r="5092" spans="1:49">
      <c r="A5092" s="36"/>
      <c r="B5092" s="19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9"/>
      <c r="AB5092" s="19"/>
      <c r="AC5092" s="19"/>
      <c r="AD5092" s="19"/>
      <c r="AE5092" s="19"/>
      <c r="AF5092" s="19"/>
      <c r="AG5092" s="19"/>
      <c r="AH5092" s="19"/>
      <c r="AI5092" s="19"/>
      <c r="AJ5092" s="19"/>
      <c r="AK5092" s="19"/>
      <c r="AL5092" s="19"/>
      <c r="AM5092" s="19"/>
      <c r="AN5092" s="19"/>
      <c r="AO5092" s="19"/>
      <c r="AP5092" s="19"/>
      <c r="AQ5092" s="19"/>
      <c r="AR5092" s="19"/>
      <c r="AS5092" s="19"/>
      <c r="AT5092" s="19"/>
      <c r="AU5092" s="19"/>
      <c r="AV5092" s="19"/>
      <c r="AW5092" s="19"/>
    </row>
    <row r="5093" spans="1:49">
      <c r="A5093" s="36"/>
      <c r="B5093" s="19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9"/>
      <c r="AB5093" s="19"/>
      <c r="AC5093" s="19"/>
      <c r="AD5093" s="19"/>
      <c r="AE5093" s="19"/>
      <c r="AF5093" s="19"/>
      <c r="AG5093" s="19"/>
      <c r="AH5093" s="19"/>
      <c r="AI5093" s="19"/>
      <c r="AJ5093" s="19"/>
      <c r="AK5093" s="19"/>
      <c r="AL5093" s="19"/>
      <c r="AM5093" s="19"/>
      <c r="AN5093" s="19"/>
      <c r="AO5093" s="19"/>
      <c r="AP5093" s="19"/>
      <c r="AQ5093" s="19"/>
      <c r="AR5093" s="19"/>
      <c r="AS5093" s="19"/>
      <c r="AT5093" s="19"/>
      <c r="AU5093" s="19"/>
      <c r="AV5093" s="19"/>
      <c r="AW5093" s="19"/>
    </row>
    <row r="5094" spans="1:49">
      <c r="A5094" s="36"/>
      <c r="B5094" s="19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9"/>
      <c r="AB5094" s="19"/>
      <c r="AC5094" s="19"/>
      <c r="AD5094" s="19"/>
      <c r="AE5094" s="19"/>
      <c r="AF5094" s="19"/>
      <c r="AG5094" s="19"/>
      <c r="AH5094" s="19"/>
      <c r="AI5094" s="19"/>
      <c r="AJ5094" s="19"/>
      <c r="AK5094" s="19"/>
      <c r="AL5094" s="19"/>
      <c r="AM5094" s="19"/>
      <c r="AN5094" s="19"/>
      <c r="AO5094" s="19"/>
      <c r="AP5094" s="19"/>
      <c r="AQ5094" s="19"/>
      <c r="AR5094" s="19"/>
      <c r="AS5094" s="19"/>
      <c r="AT5094" s="19"/>
      <c r="AU5094" s="19"/>
      <c r="AV5094" s="19"/>
      <c r="AW5094" s="19"/>
    </row>
    <row r="5095" spans="1:49">
      <c r="A5095" s="36"/>
      <c r="B5095" s="19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19"/>
      <c r="AR5095" s="19"/>
      <c r="AS5095" s="19"/>
      <c r="AT5095" s="19"/>
      <c r="AU5095" s="19"/>
      <c r="AV5095" s="19"/>
      <c r="AW5095" s="19"/>
    </row>
    <row r="5096" spans="1:49">
      <c r="A5096" s="36"/>
      <c r="B5096" s="19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9"/>
      <c r="AB5096" s="19"/>
      <c r="AC5096" s="19"/>
      <c r="AD5096" s="19"/>
      <c r="AE5096" s="19"/>
      <c r="AF5096" s="19"/>
      <c r="AG5096" s="19"/>
      <c r="AH5096" s="19"/>
      <c r="AI5096" s="19"/>
      <c r="AJ5096" s="19"/>
      <c r="AK5096" s="19"/>
      <c r="AL5096" s="19"/>
      <c r="AM5096" s="19"/>
      <c r="AN5096" s="19"/>
      <c r="AO5096" s="19"/>
      <c r="AP5096" s="19"/>
      <c r="AQ5096" s="19"/>
      <c r="AR5096" s="19"/>
      <c r="AS5096" s="19"/>
      <c r="AT5096" s="19"/>
      <c r="AU5096" s="19"/>
      <c r="AV5096" s="19"/>
      <c r="AW5096" s="19"/>
    </row>
    <row r="5097" spans="1:49">
      <c r="A5097" s="36"/>
      <c r="B5097" s="19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</row>
    <row r="5098" spans="1:49">
      <c r="A5098" s="36"/>
      <c r="B5098" s="19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9"/>
      <c r="AB5098" s="19"/>
      <c r="AC5098" s="19"/>
      <c r="AD5098" s="19"/>
      <c r="AE5098" s="19"/>
      <c r="AF5098" s="19"/>
      <c r="AG5098" s="19"/>
      <c r="AH5098" s="19"/>
      <c r="AI5098" s="19"/>
      <c r="AJ5098" s="19"/>
      <c r="AK5098" s="19"/>
      <c r="AL5098" s="19"/>
      <c r="AM5098" s="19"/>
      <c r="AN5098" s="19"/>
      <c r="AO5098" s="19"/>
      <c r="AP5098" s="19"/>
      <c r="AQ5098" s="19"/>
      <c r="AR5098" s="19"/>
      <c r="AS5098" s="19"/>
      <c r="AT5098" s="19"/>
      <c r="AU5098" s="19"/>
      <c r="AV5098" s="19"/>
      <c r="AW5098" s="19"/>
    </row>
    <row r="5099" spans="1:49">
      <c r="A5099" s="36"/>
      <c r="B5099" s="19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"/>
      <c r="AK5099" s="19"/>
      <c r="AL5099" s="19"/>
      <c r="AM5099" s="19"/>
      <c r="AN5099" s="19"/>
      <c r="AO5099" s="19"/>
      <c r="AP5099" s="19"/>
      <c r="AQ5099" s="19"/>
      <c r="AR5099" s="19"/>
      <c r="AS5099" s="19"/>
      <c r="AT5099" s="19"/>
      <c r="AU5099" s="19"/>
      <c r="AV5099" s="19"/>
      <c r="AW5099" s="19"/>
    </row>
    <row r="5100" spans="1:49">
      <c r="A5100" s="36"/>
      <c r="B5100" s="19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9"/>
      <c r="AB5100" s="19"/>
      <c r="AC5100" s="19"/>
      <c r="AD5100" s="19"/>
      <c r="AE5100" s="19"/>
      <c r="AF5100" s="19"/>
      <c r="AG5100" s="19"/>
      <c r="AH5100" s="19"/>
      <c r="AI5100" s="19"/>
      <c r="AJ5100" s="19"/>
      <c r="AK5100" s="19"/>
      <c r="AL5100" s="19"/>
      <c r="AM5100" s="19"/>
      <c r="AN5100" s="19"/>
      <c r="AO5100" s="19"/>
      <c r="AP5100" s="19"/>
      <c r="AQ5100" s="19"/>
      <c r="AR5100" s="19"/>
      <c r="AS5100" s="19"/>
      <c r="AT5100" s="19"/>
      <c r="AU5100" s="19"/>
      <c r="AV5100" s="19"/>
      <c r="AW5100" s="19"/>
    </row>
    <row r="5101" spans="1:49">
      <c r="A5101" s="36"/>
      <c r="B5101" s="19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19"/>
      <c r="AQ5101" s="19"/>
      <c r="AR5101" s="19"/>
      <c r="AS5101" s="19"/>
      <c r="AT5101" s="19"/>
      <c r="AU5101" s="19"/>
      <c r="AV5101" s="19"/>
      <c r="AW5101" s="19"/>
    </row>
    <row r="5102" spans="1:49">
      <c r="A5102" s="36"/>
      <c r="B5102" s="19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9"/>
      <c r="AB5102" s="19"/>
      <c r="AC5102" s="19"/>
      <c r="AD5102" s="19"/>
      <c r="AE5102" s="19"/>
      <c r="AF5102" s="19"/>
      <c r="AG5102" s="19"/>
      <c r="AH5102" s="19"/>
      <c r="AI5102" s="19"/>
      <c r="AJ5102" s="19"/>
      <c r="AK5102" s="19"/>
      <c r="AL5102" s="19"/>
      <c r="AM5102" s="19"/>
      <c r="AN5102" s="19"/>
      <c r="AO5102" s="19"/>
      <c r="AP5102" s="19"/>
      <c r="AQ5102" s="19"/>
      <c r="AR5102" s="19"/>
      <c r="AS5102" s="19"/>
      <c r="AT5102" s="19"/>
      <c r="AU5102" s="19"/>
      <c r="AV5102" s="19"/>
      <c r="AW5102" s="19"/>
    </row>
    <row r="5103" spans="1:49">
      <c r="A5103" s="36"/>
      <c r="B5103" s="19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9"/>
      <c r="AB5103" s="19"/>
      <c r="AC5103" s="19"/>
      <c r="AD5103" s="19"/>
      <c r="AE5103" s="19"/>
      <c r="AF5103" s="19"/>
      <c r="AG5103" s="19"/>
      <c r="AH5103" s="19"/>
      <c r="AI5103" s="19"/>
      <c r="AJ5103" s="19"/>
      <c r="AK5103" s="19"/>
      <c r="AL5103" s="19"/>
      <c r="AM5103" s="19"/>
      <c r="AN5103" s="19"/>
      <c r="AO5103" s="19"/>
      <c r="AP5103" s="19"/>
      <c r="AQ5103" s="19"/>
      <c r="AR5103" s="19"/>
      <c r="AS5103" s="19"/>
      <c r="AT5103" s="19"/>
      <c r="AU5103" s="19"/>
      <c r="AV5103" s="19"/>
      <c r="AW5103" s="19"/>
    </row>
    <row r="5104" spans="1:49">
      <c r="A5104" s="36"/>
      <c r="B5104" s="19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"/>
      <c r="AC5104" s="19"/>
      <c r="AD5104" s="19"/>
      <c r="AE5104" s="19"/>
      <c r="AF5104" s="19"/>
      <c r="AG5104" s="19"/>
      <c r="AH5104" s="19"/>
      <c r="AI5104" s="19"/>
      <c r="AJ5104" s="19"/>
      <c r="AK5104" s="19"/>
      <c r="AL5104" s="19"/>
      <c r="AM5104" s="19"/>
      <c r="AN5104" s="19"/>
      <c r="AO5104" s="19"/>
      <c r="AP5104" s="19"/>
      <c r="AQ5104" s="19"/>
      <c r="AR5104" s="19"/>
      <c r="AS5104" s="19"/>
      <c r="AT5104" s="19"/>
      <c r="AU5104" s="19"/>
      <c r="AV5104" s="19"/>
      <c r="AW5104" s="19"/>
    </row>
    <row r="5105" spans="1:49">
      <c r="A5105" s="36"/>
      <c r="B5105" s="19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19"/>
      <c r="AR5105" s="19"/>
      <c r="AS5105" s="19"/>
      <c r="AT5105" s="19"/>
      <c r="AU5105" s="19"/>
      <c r="AV5105" s="19"/>
      <c r="AW5105" s="19"/>
    </row>
    <row r="5106" spans="1:49">
      <c r="A5106" s="36"/>
      <c r="B5106" s="19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9"/>
      <c r="AB5106" s="19"/>
      <c r="AC5106" s="19"/>
      <c r="AD5106" s="19"/>
      <c r="AE5106" s="19"/>
      <c r="AF5106" s="19"/>
      <c r="AG5106" s="19"/>
      <c r="AH5106" s="19"/>
      <c r="AI5106" s="19"/>
      <c r="AJ5106" s="19"/>
      <c r="AK5106" s="19"/>
      <c r="AL5106" s="19"/>
      <c r="AM5106" s="19"/>
      <c r="AN5106" s="19"/>
      <c r="AO5106" s="19"/>
      <c r="AP5106" s="19"/>
      <c r="AQ5106" s="19"/>
      <c r="AR5106" s="19"/>
      <c r="AS5106" s="19"/>
      <c r="AT5106" s="19"/>
      <c r="AU5106" s="19"/>
      <c r="AV5106" s="19"/>
      <c r="AW5106" s="19"/>
    </row>
    <row r="5107" spans="1:49">
      <c r="A5107" s="36"/>
      <c r="B5107" s="19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9"/>
      <c r="AB5107" s="19"/>
      <c r="AC5107" s="19"/>
      <c r="AD5107" s="19"/>
      <c r="AE5107" s="19"/>
      <c r="AF5107" s="19"/>
      <c r="AG5107" s="19"/>
      <c r="AH5107" s="19"/>
      <c r="AI5107" s="19"/>
      <c r="AJ5107" s="19"/>
      <c r="AK5107" s="19"/>
      <c r="AL5107" s="19"/>
      <c r="AM5107" s="19"/>
      <c r="AN5107" s="19"/>
      <c r="AO5107" s="19"/>
      <c r="AP5107" s="19"/>
      <c r="AQ5107" s="19"/>
      <c r="AR5107" s="19"/>
      <c r="AS5107" s="19"/>
      <c r="AT5107" s="19"/>
      <c r="AU5107" s="19"/>
      <c r="AV5107" s="19"/>
      <c r="AW5107" s="19"/>
    </row>
    <row r="5108" spans="1:49">
      <c r="A5108" s="36"/>
      <c r="B5108" s="19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9"/>
      <c r="AB5108" s="19"/>
      <c r="AC5108" s="19"/>
      <c r="AD5108" s="19"/>
      <c r="AE5108" s="19"/>
      <c r="AF5108" s="19"/>
      <c r="AG5108" s="19"/>
      <c r="AH5108" s="19"/>
      <c r="AI5108" s="19"/>
      <c r="AJ5108" s="19"/>
      <c r="AK5108" s="19"/>
      <c r="AL5108" s="19"/>
      <c r="AM5108" s="19"/>
      <c r="AN5108" s="19"/>
      <c r="AO5108" s="19"/>
      <c r="AP5108" s="19"/>
      <c r="AQ5108" s="19"/>
      <c r="AR5108" s="19"/>
      <c r="AS5108" s="19"/>
      <c r="AT5108" s="19"/>
      <c r="AU5108" s="19"/>
      <c r="AV5108" s="19"/>
      <c r="AW5108" s="19"/>
    </row>
    <row r="5109" spans="1:49">
      <c r="A5109" s="36"/>
      <c r="B5109" s="19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9"/>
      <c r="AB5109" s="19"/>
      <c r="AC5109" s="19"/>
      <c r="AD5109" s="19"/>
      <c r="AE5109" s="19"/>
      <c r="AF5109" s="19"/>
      <c r="AG5109" s="19"/>
      <c r="AH5109" s="19"/>
      <c r="AI5109" s="19"/>
      <c r="AJ5109" s="19"/>
      <c r="AK5109" s="19"/>
      <c r="AL5109" s="19"/>
      <c r="AM5109" s="19"/>
      <c r="AN5109" s="19"/>
      <c r="AO5109" s="19"/>
      <c r="AP5109" s="19"/>
      <c r="AQ5109" s="19"/>
      <c r="AR5109" s="19"/>
      <c r="AS5109" s="19"/>
      <c r="AT5109" s="19"/>
      <c r="AU5109" s="19"/>
      <c r="AV5109" s="19"/>
      <c r="AW5109" s="19"/>
    </row>
    <row r="5110" spans="1:49">
      <c r="A5110" s="36"/>
      <c r="B5110" s="19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9"/>
      <c r="AB5110" s="19"/>
      <c r="AC5110" s="19"/>
      <c r="AD5110" s="19"/>
      <c r="AE5110" s="19"/>
      <c r="AF5110" s="19"/>
      <c r="AG5110" s="19"/>
      <c r="AH5110" s="19"/>
      <c r="AI5110" s="19"/>
      <c r="AJ5110" s="19"/>
      <c r="AK5110" s="19"/>
      <c r="AL5110" s="19"/>
      <c r="AM5110" s="19"/>
      <c r="AN5110" s="19"/>
      <c r="AO5110" s="19"/>
      <c r="AP5110" s="19"/>
      <c r="AQ5110" s="19"/>
      <c r="AR5110" s="19"/>
      <c r="AS5110" s="19"/>
      <c r="AT5110" s="19"/>
      <c r="AU5110" s="19"/>
      <c r="AV5110" s="19"/>
      <c r="AW5110" s="19"/>
    </row>
    <row r="5111" spans="1:49">
      <c r="A5111" s="36"/>
      <c r="B5111" s="19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9"/>
      <c r="AB5111" s="19"/>
      <c r="AC5111" s="19"/>
      <c r="AD5111" s="19"/>
      <c r="AE5111" s="19"/>
      <c r="AF5111" s="19"/>
      <c r="AG5111" s="19"/>
      <c r="AH5111" s="19"/>
      <c r="AI5111" s="19"/>
      <c r="AJ5111" s="19"/>
      <c r="AK5111" s="19"/>
      <c r="AL5111" s="19"/>
      <c r="AM5111" s="19"/>
      <c r="AN5111" s="19"/>
      <c r="AO5111" s="19"/>
      <c r="AP5111" s="19"/>
      <c r="AQ5111" s="19"/>
      <c r="AR5111" s="19"/>
      <c r="AS5111" s="19"/>
      <c r="AT5111" s="19"/>
      <c r="AU5111" s="19"/>
      <c r="AV5111" s="19"/>
      <c r="AW5111" s="19"/>
    </row>
    <row r="5112" spans="1:49">
      <c r="A5112" s="36"/>
      <c r="B5112" s="19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9"/>
      <c r="AB5112" s="19"/>
      <c r="AC5112" s="19"/>
      <c r="AD5112" s="19"/>
      <c r="AE5112" s="19"/>
      <c r="AF5112" s="19"/>
      <c r="AG5112" s="19"/>
      <c r="AH5112" s="19"/>
      <c r="AI5112" s="19"/>
      <c r="AJ5112" s="19"/>
      <c r="AK5112" s="19"/>
      <c r="AL5112" s="19"/>
      <c r="AM5112" s="19"/>
      <c r="AN5112" s="19"/>
      <c r="AO5112" s="19"/>
      <c r="AP5112" s="19"/>
      <c r="AQ5112" s="19"/>
      <c r="AR5112" s="19"/>
      <c r="AS5112" s="19"/>
      <c r="AT5112" s="19"/>
      <c r="AU5112" s="19"/>
      <c r="AV5112" s="19"/>
      <c r="AW5112" s="19"/>
    </row>
    <row r="5113" spans="1:49">
      <c r="A5113" s="36"/>
      <c r="B5113" s="19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9"/>
      <c r="AB5113" s="19"/>
      <c r="AC5113" s="19"/>
      <c r="AD5113" s="19"/>
      <c r="AE5113" s="19"/>
      <c r="AF5113" s="19"/>
      <c r="AG5113" s="19"/>
      <c r="AH5113" s="19"/>
      <c r="AI5113" s="19"/>
      <c r="AJ5113" s="19"/>
      <c r="AK5113" s="19"/>
      <c r="AL5113" s="19"/>
      <c r="AM5113" s="19"/>
      <c r="AN5113" s="19"/>
      <c r="AO5113" s="19"/>
      <c r="AP5113" s="19"/>
      <c r="AQ5113" s="19"/>
      <c r="AR5113" s="19"/>
      <c r="AS5113" s="19"/>
      <c r="AT5113" s="19"/>
      <c r="AU5113" s="19"/>
      <c r="AV5113" s="19"/>
      <c r="AW5113" s="19"/>
    </row>
    <row r="5114" spans="1:49">
      <c r="A5114" s="36"/>
      <c r="B5114" s="19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9"/>
      <c r="AB5114" s="19"/>
      <c r="AC5114" s="19"/>
      <c r="AD5114" s="19"/>
      <c r="AE5114" s="19"/>
      <c r="AF5114" s="19"/>
      <c r="AG5114" s="19"/>
      <c r="AH5114" s="19"/>
      <c r="AI5114" s="19"/>
      <c r="AJ5114" s="19"/>
      <c r="AK5114" s="19"/>
      <c r="AL5114" s="19"/>
      <c r="AM5114" s="19"/>
      <c r="AN5114" s="19"/>
      <c r="AO5114" s="19"/>
      <c r="AP5114" s="19"/>
      <c r="AQ5114" s="19"/>
      <c r="AR5114" s="19"/>
      <c r="AS5114" s="19"/>
      <c r="AT5114" s="19"/>
      <c r="AU5114" s="19"/>
      <c r="AV5114" s="19"/>
      <c r="AW5114" s="19"/>
    </row>
    <row r="5115" spans="1:49">
      <c r="A5115" s="36"/>
      <c r="B5115" s="19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9"/>
      <c r="AB5115" s="19"/>
      <c r="AC5115" s="19"/>
      <c r="AD5115" s="19"/>
      <c r="AE5115" s="19"/>
      <c r="AF5115" s="19"/>
      <c r="AG5115" s="19"/>
      <c r="AH5115" s="19"/>
      <c r="AI5115" s="19"/>
      <c r="AJ5115" s="19"/>
      <c r="AK5115" s="19"/>
      <c r="AL5115" s="19"/>
      <c r="AM5115" s="19"/>
      <c r="AN5115" s="19"/>
      <c r="AO5115" s="19"/>
      <c r="AP5115" s="19"/>
      <c r="AQ5115" s="19"/>
      <c r="AR5115" s="19"/>
      <c r="AS5115" s="19"/>
      <c r="AT5115" s="19"/>
      <c r="AU5115" s="19"/>
      <c r="AV5115" s="19"/>
      <c r="AW5115" s="19"/>
    </row>
    <row r="5116" spans="1:49">
      <c r="A5116" s="36"/>
      <c r="B5116" s="19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9"/>
      <c r="AB5116" s="19"/>
      <c r="AC5116" s="19"/>
      <c r="AD5116" s="19"/>
      <c r="AE5116" s="19"/>
      <c r="AF5116" s="19"/>
      <c r="AG5116" s="19"/>
      <c r="AH5116" s="19"/>
      <c r="AI5116" s="19"/>
      <c r="AJ5116" s="19"/>
      <c r="AK5116" s="19"/>
      <c r="AL5116" s="19"/>
      <c r="AM5116" s="19"/>
      <c r="AN5116" s="19"/>
      <c r="AO5116" s="19"/>
      <c r="AP5116" s="19"/>
      <c r="AQ5116" s="19"/>
      <c r="AR5116" s="19"/>
      <c r="AS5116" s="19"/>
      <c r="AT5116" s="19"/>
      <c r="AU5116" s="19"/>
      <c r="AV5116" s="19"/>
      <c r="AW5116" s="19"/>
    </row>
    <row r="5117" spans="1:49">
      <c r="A5117" s="36"/>
      <c r="B5117" s="19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9"/>
      <c r="AB5117" s="19"/>
      <c r="AC5117" s="19"/>
      <c r="AD5117" s="19"/>
      <c r="AE5117" s="19"/>
      <c r="AF5117" s="19"/>
      <c r="AG5117" s="19"/>
      <c r="AH5117" s="19"/>
      <c r="AI5117" s="19"/>
      <c r="AJ5117" s="19"/>
      <c r="AK5117" s="19"/>
      <c r="AL5117" s="19"/>
      <c r="AM5117" s="19"/>
      <c r="AN5117" s="19"/>
      <c r="AO5117" s="19"/>
      <c r="AP5117" s="19"/>
      <c r="AQ5117" s="19"/>
      <c r="AR5117" s="19"/>
      <c r="AS5117" s="19"/>
      <c r="AT5117" s="19"/>
      <c r="AU5117" s="19"/>
      <c r="AV5117" s="19"/>
      <c r="AW5117" s="19"/>
    </row>
    <row r="5118" spans="1:49">
      <c r="A5118" s="36"/>
      <c r="B5118" s="19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9"/>
      <c r="AB5118" s="19"/>
      <c r="AC5118" s="19"/>
      <c r="AD5118" s="19"/>
      <c r="AE5118" s="19"/>
      <c r="AF5118" s="19"/>
      <c r="AG5118" s="19"/>
      <c r="AH5118" s="19"/>
      <c r="AI5118" s="19"/>
      <c r="AJ5118" s="19"/>
      <c r="AK5118" s="19"/>
      <c r="AL5118" s="19"/>
      <c r="AM5118" s="19"/>
      <c r="AN5118" s="19"/>
      <c r="AO5118" s="19"/>
      <c r="AP5118" s="19"/>
      <c r="AQ5118" s="19"/>
      <c r="AR5118" s="19"/>
      <c r="AS5118" s="19"/>
      <c r="AT5118" s="19"/>
      <c r="AU5118" s="19"/>
      <c r="AV5118" s="19"/>
      <c r="AW5118" s="19"/>
    </row>
    <row r="5119" spans="1:49">
      <c r="A5119" s="36"/>
      <c r="B5119" s="19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9"/>
      <c r="AB5119" s="19"/>
      <c r="AC5119" s="19"/>
      <c r="AD5119" s="19"/>
      <c r="AE5119" s="19"/>
      <c r="AF5119" s="19"/>
      <c r="AG5119" s="19"/>
      <c r="AH5119" s="19"/>
      <c r="AI5119" s="19"/>
      <c r="AJ5119" s="19"/>
      <c r="AK5119" s="19"/>
      <c r="AL5119" s="19"/>
      <c r="AM5119" s="19"/>
      <c r="AN5119" s="19"/>
      <c r="AO5119" s="19"/>
      <c r="AP5119" s="19"/>
      <c r="AQ5119" s="19"/>
      <c r="AR5119" s="19"/>
      <c r="AS5119" s="19"/>
      <c r="AT5119" s="19"/>
      <c r="AU5119" s="19"/>
      <c r="AV5119" s="19"/>
      <c r="AW5119" s="19"/>
    </row>
    <row r="5120" spans="1:49">
      <c r="A5120" s="36"/>
      <c r="B5120" s="19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9"/>
      <c r="AB5120" s="19"/>
      <c r="AC5120" s="19"/>
      <c r="AD5120" s="19"/>
      <c r="AE5120" s="19"/>
      <c r="AF5120" s="19"/>
      <c r="AG5120" s="19"/>
      <c r="AH5120" s="19"/>
      <c r="AI5120" s="19"/>
      <c r="AJ5120" s="19"/>
      <c r="AK5120" s="19"/>
      <c r="AL5120" s="19"/>
      <c r="AM5120" s="19"/>
      <c r="AN5120" s="19"/>
      <c r="AO5120" s="19"/>
      <c r="AP5120" s="19"/>
      <c r="AQ5120" s="19"/>
      <c r="AR5120" s="19"/>
      <c r="AS5120" s="19"/>
      <c r="AT5120" s="19"/>
      <c r="AU5120" s="19"/>
      <c r="AV5120" s="19"/>
      <c r="AW5120" s="19"/>
    </row>
    <row r="5121" spans="1:49">
      <c r="A5121" s="36"/>
      <c r="B5121" s="19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9"/>
      <c r="AB5121" s="19"/>
      <c r="AC5121" s="19"/>
      <c r="AD5121" s="19"/>
      <c r="AE5121" s="19"/>
      <c r="AF5121" s="19"/>
      <c r="AG5121" s="19"/>
      <c r="AH5121" s="19"/>
      <c r="AI5121" s="19"/>
      <c r="AJ5121" s="19"/>
      <c r="AK5121" s="19"/>
      <c r="AL5121" s="19"/>
      <c r="AM5121" s="19"/>
      <c r="AN5121" s="19"/>
      <c r="AO5121" s="19"/>
      <c r="AP5121" s="19"/>
      <c r="AQ5121" s="19"/>
      <c r="AR5121" s="19"/>
      <c r="AS5121" s="19"/>
      <c r="AT5121" s="19"/>
      <c r="AU5121" s="19"/>
      <c r="AV5121" s="19"/>
      <c r="AW5121" s="19"/>
    </row>
    <row r="5122" spans="1:49">
      <c r="A5122" s="36"/>
      <c r="B5122" s="19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9"/>
      <c r="AB5122" s="19"/>
      <c r="AC5122" s="19"/>
      <c r="AD5122" s="19"/>
      <c r="AE5122" s="19"/>
      <c r="AF5122" s="19"/>
      <c r="AG5122" s="19"/>
      <c r="AH5122" s="19"/>
      <c r="AI5122" s="19"/>
      <c r="AJ5122" s="19"/>
      <c r="AK5122" s="19"/>
      <c r="AL5122" s="19"/>
      <c r="AM5122" s="19"/>
      <c r="AN5122" s="19"/>
      <c r="AO5122" s="19"/>
      <c r="AP5122" s="19"/>
      <c r="AQ5122" s="19"/>
      <c r="AR5122" s="19"/>
      <c r="AS5122" s="19"/>
      <c r="AT5122" s="19"/>
      <c r="AU5122" s="19"/>
      <c r="AV5122" s="19"/>
      <c r="AW5122" s="19"/>
    </row>
    <row r="5123" spans="1:49">
      <c r="A5123" s="36"/>
      <c r="B5123" s="19"/>
      <c r="C5123" s="19"/>
      <c r="D5123" s="19"/>
      <c r="E5123" s="19"/>
      <c r="F5123" s="19"/>
      <c r="G5123" s="19"/>
      <c r="H5123" s="19"/>
      <c r="I5123" s="19"/>
      <c r="J5123" s="19"/>
      <c r="K5123" s="19"/>
      <c r="L5123" s="19"/>
      <c r="M5123" s="19"/>
      <c r="N5123" s="19"/>
      <c r="O5123" s="19"/>
      <c r="P5123" s="19"/>
      <c r="Q5123" s="19"/>
      <c r="R5123" s="19"/>
      <c r="S5123" s="19"/>
      <c r="T5123" s="19"/>
      <c r="U5123" s="19"/>
      <c r="V5123" s="19"/>
      <c r="W5123" s="19"/>
      <c r="X5123" s="19"/>
      <c r="Y5123" s="19"/>
      <c r="Z5123" s="19"/>
      <c r="AA5123" s="19"/>
      <c r="AB5123" s="19"/>
      <c r="AC5123" s="19"/>
      <c r="AD5123" s="19"/>
      <c r="AE5123" s="19"/>
      <c r="AF5123" s="19"/>
      <c r="AG5123" s="19"/>
      <c r="AH5123" s="19"/>
      <c r="AI5123" s="19"/>
      <c r="AJ5123" s="19"/>
      <c r="AK5123" s="19"/>
      <c r="AL5123" s="19"/>
      <c r="AM5123" s="19"/>
      <c r="AN5123" s="19"/>
      <c r="AO5123" s="19"/>
      <c r="AP5123" s="19"/>
      <c r="AQ5123" s="19"/>
      <c r="AR5123" s="19"/>
      <c r="AS5123" s="19"/>
      <c r="AT5123" s="19"/>
      <c r="AU5123" s="19"/>
      <c r="AV5123" s="19"/>
      <c r="AW5123" s="19"/>
    </row>
    <row r="5124" spans="1:49">
      <c r="A5124" s="36"/>
      <c r="B5124" s="19"/>
      <c r="C5124" s="19"/>
      <c r="D5124" s="19"/>
      <c r="E5124" s="19"/>
      <c r="F5124" s="19"/>
      <c r="G5124" s="19"/>
      <c r="H5124" s="19"/>
      <c r="I5124" s="19"/>
      <c r="J5124" s="19"/>
      <c r="K5124" s="19"/>
      <c r="L5124" s="19"/>
      <c r="M5124" s="19"/>
      <c r="N5124" s="19"/>
      <c r="O5124" s="19"/>
      <c r="P5124" s="19"/>
      <c r="Q5124" s="19"/>
      <c r="R5124" s="19"/>
      <c r="S5124" s="19"/>
      <c r="T5124" s="19"/>
      <c r="U5124" s="19"/>
      <c r="V5124" s="19"/>
      <c r="W5124" s="19"/>
      <c r="X5124" s="19"/>
      <c r="Y5124" s="19"/>
      <c r="Z5124" s="19"/>
      <c r="AA5124" s="19"/>
      <c r="AB5124" s="19"/>
      <c r="AC5124" s="19"/>
      <c r="AD5124" s="19"/>
      <c r="AE5124" s="19"/>
      <c r="AF5124" s="19"/>
      <c r="AG5124" s="19"/>
      <c r="AH5124" s="19"/>
      <c r="AI5124" s="19"/>
      <c r="AJ5124" s="19"/>
      <c r="AK5124" s="19"/>
      <c r="AL5124" s="19"/>
      <c r="AM5124" s="19"/>
      <c r="AN5124" s="19"/>
      <c r="AO5124" s="19"/>
      <c r="AP5124" s="19"/>
      <c r="AQ5124" s="19"/>
      <c r="AR5124" s="19"/>
      <c r="AS5124" s="19"/>
      <c r="AT5124" s="19"/>
      <c r="AU5124" s="19"/>
      <c r="AV5124" s="19"/>
      <c r="AW5124" s="19"/>
    </row>
    <row r="5125" spans="1:49">
      <c r="A5125" s="36"/>
      <c r="B5125" s="19"/>
      <c r="C5125" s="19"/>
      <c r="D5125" s="19"/>
      <c r="E5125" s="19"/>
      <c r="F5125" s="19"/>
      <c r="G5125" s="19"/>
      <c r="H5125" s="19"/>
      <c r="I5125" s="19"/>
      <c r="J5125" s="19"/>
      <c r="K5125" s="19"/>
      <c r="L5125" s="19"/>
      <c r="M5125" s="19"/>
      <c r="N5125" s="19"/>
      <c r="O5125" s="19"/>
      <c r="P5125" s="19"/>
      <c r="Q5125" s="19"/>
      <c r="R5125" s="19"/>
      <c r="S5125" s="19"/>
      <c r="T5125" s="19"/>
      <c r="U5125" s="19"/>
      <c r="V5125" s="19"/>
      <c r="W5125" s="19"/>
      <c r="X5125" s="19"/>
      <c r="Y5125" s="19"/>
      <c r="Z5125" s="19"/>
      <c r="AA5125" s="19"/>
      <c r="AB5125" s="19"/>
      <c r="AC5125" s="19"/>
      <c r="AD5125" s="19"/>
      <c r="AE5125" s="19"/>
      <c r="AF5125" s="19"/>
      <c r="AG5125" s="19"/>
      <c r="AH5125" s="19"/>
      <c r="AI5125" s="19"/>
      <c r="AJ5125" s="19"/>
      <c r="AK5125" s="19"/>
      <c r="AL5125" s="19"/>
      <c r="AM5125" s="19"/>
      <c r="AN5125" s="19"/>
      <c r="AO5125" s="19"/>
      <c r="AP5125" s="19"/>
      <c r="AQ5125" s="19"/>
      <c r="AR5125" s="19"/>
      <c r="AS5125" s="19"/>
      <c r="AT5125" s="19"/>
      <c r="AU5125" s="19"/>
      <c r="AV5125" s="19"/>
      <c r="AW5125" s="19"/>
    </row>
    <row r="5126" spans="1:49">
      <c r="A5126" s="36"/>
      <c r="B5126" s="19"/>
      <c r="C5126" s="19"/>
      <c r="D5126" s="19"/>
      <c r="E5126" s="19"/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"/>
      <c r="Q5126" s="19"/>
      <c r="R5126" s="19"/>
      <c r="S5126" s="19"/>
      <c r="T5126" s="19"/>
      <c r="U5126" s="19"/>
      <c r="V5126" s="19"/>
      <c r="W5126" s="19"/>
      <c r="X5126" s="19"/>
      <c r="Y5126" s="19"/>
      <c r="Z5126" s="19"/>
      <c r="AA5126" s="19"/>
      <c r="AB5126" s="19"/>
      <c r="AC5126" s="19"/>
      <c r="AD5126" s="19"/>
      <c r="AE5126" s="19"/>
      <c r="AF5126" s="19"/>
      <c r="AG5126" s="19"/>
      <c r="AH5126" s="19"/>
      <c r="AI5126" s="19"/>
      <c r="AJ5126" s="19"/>
      <c r="AK5126" s="19"/>
      <c r="AL5126" s="19"/>
      <c r="AM5126" s="19"/>
      <c r="AN5126" s="19"/>
      <c r="AO5126" s="19"/>
      <c r="AP5126" s="19"/>
      <c r="AQ5126" s="19"/>
      <c r="AR5126" s="19"/>
      <c r="AS5126" s="19"/>
      <c r="AT5126" s="19"/>
      <c r="AU5126" s="19"/>
      <c r="AV5126" s="19"/>
      <c r="AW5126" s="19"/>
    </row>
    <row r="5127" spans="1:49">
      <c r="A5127" s="36"/>
      <c r="B5127" s="19"/>
      <c r="C5127" s="19"/>
      <c r="D5127" s="19"/>
      <c r="E5127" s="19"/>
      <c r="F5127" s="19"/>
      <c r="G5127" s="19"/>
      <c r="H5127" s="19"/>
      <c r="I5127" s="19"/>
      <c r="J5127" s="19"/>
      <c r="K5127" s="19"/>
      <c r="L5127" s="19"/>
      <c r="M5127" s="19"/>
      <c r="N5127" s="19"/>
      <c r="O5127" s="19"/>
      <c r="P5127" s="19"/>
      <c r="Q5127" s="19"/>
      <c r="R5127" s="19"/>
      <c r="S5127" s="19"/>
      <c r="T5127" s="19"/>
      <c r="U5127" s="19"/>
      <c r="V5127" s="19"/>
      <c r="W5127" s="19"/>
      <c r="X5127" s="19"/>
      <c r="Y5127" s="19"/>
      <c r="Z5127" s="19"/>
      <c r="AA5127" s="19"/>
      <c r="AB5127" s="19"/>
      <c r="AC5127" s="19"/>
      <c r="AD5127" s="19"/>
      <c r="AE5127" s="19"/>
      <c r="AF5127" s="19"/>
      <c r="AG5127" s="19"/>
      <c r="AH5127" s="19"/>
      <c r="AI5127" s="19"/>
      <c r="AJ5127" s="19"/>
      <c r="AK5127" s="19"/>
      <c r="AL5127" s="19"/>
      <c r="AM5127" s="19"/>
      <c r="AN5127" s="19"/>
      <c r="AO5127" s="19"/>
      <c r="AP5127" s="19"/>
      <c r="AQ5127" s="19"/>
      <c r="AR5127" s="19"/>
      <c r="AS5127" s="19"/>
      <c r="AT5127" s="19"/>
      <c r="AU5127" s="19"/>
      <c r="AV5127" s="19"/>
      <c r="AW5127" s="19"/>
    </row>
    <row r="5128" spans="1:49">
      <c r="A5128" s="36"/>
      <c r="B5128" s="19"/>
      <c r="C5128" s="19"/>
      <c r="D5128" s="19"/>
      <c r="E5128" s="19"/>
      <c r="F5128" s="19"/>
      <c r="G5128" s="19"/>
      <c r="H5128" s="19"/>
      <c r="I5128" s="19"/>
      <c r="J5128" s="19"/>
      <c r="K5128" s="19"/>
      <c r="L5128" s="19"/>
      <c r="M5128" s="19"/>
      <c r="N5128" s="19"/>
      <c r="O5128" s="19"/>
      <c r="P5128" s="19"/>
      <c r="Q5128" s="19"/>
      <c r="R5128" s="19"/>
      <c r="S5128" s="19"/>
      <c r="T5128" s="19"/>
      <c r="U5128" s="19"/>
      <c r="V5128" s="19"/>
      <c r="W5128" s="19"/>
      <c r="X5128" s="19"/>
      <c r="Y5128" s="19"/>
      <c r="Z5128" s="19"/>
      <c r="AA5128" s="19"/>
      <c r="AB5128" s="19"/>
      <c r="AC5128" s="19"/>
      <c r="AD5128" s="19"/>
      <c r="AE5128" s="19"/>
      <c r="AF5128" s="19"/>
      <c r="AG5128" s="19"/>
      <c r="AH5128" s="19"/>
      <c r="AI5128" s="19"/>
      <c r="AJ5128" s="19"/>
      <c r="AK5128" s="19"/>
      <c r="AL5128" s="19"/>
      <c r="AM5128" s="19"/>
      <c r="AN5128" s="19"/>
      <c r="AO5128" s="19"/>
      <c r="AP5128" s="19"/>
      <c r="AQ5128" s="19"/>
      <c r="AR5128" s="19"/>
      <c r="AS5128" s="19"/>
      <c r="AT5128" s="19"/>
      <c r="AU5128" s="19"/>
      <c r="AV5128" s="19"/>
      <c r="AW5128" s="19"/>
    </row>
    <row r="5129" spans="1:49">
      <c r="A5129" s="36"/>
      <c r="B5129" s="19"/>
      <c r="C5129" s="19"/>
      <c r="D5129" s="19"/>
      <c r="E5129" s="19"/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19"/>
      <c r="AT5129" s="19"/>
      <c r="AU5129" s="19"/>
      <c r="AV5129" s="19"/>
      <c r="AW5129" s="19"/>
    </row>
    <row r="5130" spans="1:49">
      <c r="A5130" s="36"/>
      <c r="B5130" s="19"/>
      <c r="C5130" s="19"/>
      <c r="D5130" s="19"/>
      <c r="E5130" s="19"/>
      <c r="F5130" s="19"/>
      <c r="G5130" s="19"/>
      <c r="H5130" s="19"/>
      <c r="I5130" s="19"/>
      <c r="J5130" s="19"/>
      <c r="K5130" s="19"/>
      <c r="L5130" s="19"/>
      <c r="M5130" s="19"/>
      <c r="N5130" s="19"/>
      <c r="O5130" s="19"/>
      <c r="P5130" s="19"/>
      <c r="Q5130" s="19"/>
      <c r="R5130" s="19"/>
      <c r="S5130" s="19"/>
      <c r="T5130" s="19"/>
      <c r="U5130" s="19"/>
      <c r="V5130" s="19"/>
      <c r="W5130" s="19"/>
      <c r="X5130" s="19"/>
      <c r="Y5130" s="19"/>
      <c r="Z5130" s="19"/>
      <c r="AA5130" s="19"/>
      <c r="AB5130" s="19"/>
      <c r="AC5130" s="19"/>
      <c r="AD5130" s="19"/>
      <c r="AE5130" s="19"/>
      <c r="AF5130" s="19"/>
      <c r="AG5130" s="19"/>
      <c r="AH5130" s="19"/>
      <c r="AI5130" s="19"/>
      <c r="AJ5130" s="19"/>
      <c r="AK5130" s="19"/>
      <c r="AL5130" s="19"/>
      <c r="AM5130" s="19"/>
      <c r="AN5130" s="19"/>
      <c r="AO5130" s="19"/>
      <c r="AP5130" s="19"/>
      <c r="AQ5130" s="19"/>
      <c r="AR5130" s="19"/>
      <c r="AS5130" s="19"/>
      <c r="AT5130" s="19"/>
      <c r="AU5130" s="19"/>
      <c r="AV5130" s="19"/>
      <c r="AW5130" s="19"/>
    </row>
    <row r="5131" spans="1:49">
      <c r="A5131" s="36"/>
      <c r="B5131" s="19"/>
      <c r="C5131" s="19"/>
      <c r="D5131" s="19"/>
      <c r="E5131" s="19"/>
      <c r="F5131" s="19"/>
      <c r="G5131" s="19"/>
      <c r="H5131" s="19"/>
      <c r="I5131" s="19"/>
      <c r="J5131" s="19"/>
      <c r="K5131" s="19"/>
      <c r="L5131" s="19"/>
      <c r="M5131" s="19"/>
      <c r="N5131" s="19"/>
      <c r="O5131" s="19"/>
      <c r="P5131" s="19"/>
      <c r="Q5131" s="19"/>
      <c r="R5131" s="19"/>
      <c r="S5131" s="19"/>
      <c r="T5131" s="19"/>
      <c r="U5131" s="19"/>
      <c r="V5131" s="19"/>
      <c r="W5131" s="19"/>
      <c r="X5131" s="19"/>
      <c r="Y5131" s="19"/>
      <c r="Z5131" s="19"/>
      <c r="AA5131" s="19"/>
      <c r="AB5131" s="19"/>
      <c r="AC5131" s="19"/>
      <c r="AD5131" s="19"/>
      <c r="AE5131" s="19"/>
      <c r="AF5131" s="19"/>
      <c r="AG5131" s="19"/>
      <c r="AH5131" s="19"/>
      <c r="AI5131" s="19"/>
      <c r="AJ5131" s="19"/>
      <c r="AK5131" s="19"/>
      <c r="AL5131" s="19"/>
      <c r="AM5131" s="19"/>
      <c r="AN5131" s="19"/>
      <c r="AO5131" s="19"/>
      <c r="AP5131" s="19"/>
      <c r="AQ5131" s="19"/>
      <c r="AR5131" s="19"/>
      <c r="AS5131" s="19"/>
      <c r="AT5131" s="19"/>
      <c r="AU5131" s="19"/>
      <c r="AV5131" s="19"/>
      <c r="AW5131" s="19"/>
    </row>
    <row r="5132" spans="1:49">
      <c r="A5132" s="36"/>
      <c r="B5132" s="19"/>
      <c r="C5132" s="19"/>
      <c r="D5132" s="19"/>
      <c r="E5132" s="19"/>
      <c r="F5132" s="19"/>
      <c r="G5132" s="19"/>
      <c r="H5132" s="19"/>
      <c r="I5132" s="19"/>
      <c r="J5132" s="19"/>
      <c r="K5132" s="19"/>
      <c r="L5132" s="19"/>
      <c r="M5132" s="19"/>
      <c r="N5132" s="19"/>
      <c r="O5132" s="19"/>
      <c r="P5132" s="19"/>
      <c r="Q5132" s="19"/>
      <c r="R5132" s="19"/>
      <c r="S5132" s="19"/>
      <c r="T5132" s="19"/>
      <c r="U5132" s="19"/>
      <c r="V5132" s="19"/>
      <c r="W5132" s="19"/>
      <c r="X5132" s="19"/>
      <c r="Y5132" s="19"/>
      <c r="Z5132" s="19"/>
      <c r="AA5132" s="19"/>
      <c r="AB5132" s="19"/>
      <c r="AC5132" s="19"/>
      <c r="AD5132" s="19"/>
      <c r="AE5132" s="19"/>
      <c r="AF5132" s="19"/>
      <c r="AG5132" s="19"/>
      <c r="AH5132" s="19"/>
      <c r="AI5132" s="19"/>
      <c r="AJ5132" s="19"/>
      <c r="AK5132" s="19"/>
      <c r="AL5132" s="19"/>
      <c r="AM5132" s="19"/>
      <c r="AN5132" s="19"/>
      <c r="AO5132" s="19"/>
      <c r="AP5132" s="19"/>
      <c r="AQ5132" s="19"/>
      <c r="AR5132" s="19"/>
      <c r="AS5132" s="19"/>
      <c r="AT5132" s="19"/>
      <c r="AU5132" s="19"/>
      <c r="AV5132" s="19"/>
      <c r="AW5132" s="19"/>
    </row>
    <row r="5133" spans="1:49">
      <c r="A5133" s="36"/>
      <c r="B5133" s="19"/>
      <c r="C5133" s="19"/>
      <c r="D5133" s="19"/>
      <c r="E5133" s="19"/>
      <c r="F5133" s="19"/>
      <c r="G5133" s="19"/>
      <c r="H5133" s="19"/>
      <c r="I5133" s="19"/>
      <c r="J5133" s="19"/>
      <c r="K5133" s="19"/>
      <c r="L5133" s="19"/>
      <c r="M5133" s="19"/>
      <c r="N5133" s="19"/>
      <c r="O5133" s="19"/>
      <c r="P5133" s="19"/>
      <c r="Q5133" s="19"/>
      <c r="R5133" s="19"/>
      <c r="S5133" s="19"/>
      <c r="T5133" s="19"/>
      <c r="U5133" s="19"/>
      <c r="V5133" s="19"/>
      <c r="W5133" s="19"/>
      <c r="X5133" s="19"/>
      <c r="Y5133" s="19"/>
      <c r="Z5133" s="19"/>
      <c r="AA5133" s="19"/>
      <c r="AB5133" s="19"/>
      <c r="AC5133" s="19"/>
      <c r="AD5133" s="19"/>
      <c r="AE5133" s="19"/>
      <c r="AF5133" s="19"/>
      <c r="AG5133" s="19"/>
      <c r="AH5133" s="19"/>
      <c r="AI5133" s="19"/>
      <c r="AJ5133" s="19"/>
      <c r="AK5133" s="19"/>
      <c r="AL5133" s="19"/>
      <c r="AM5133" s="19"/>
      <c r="AN5133" s="19"/>
      <c r="AO5133" s="19"/>
      <c r="AP5133" s="19"/>
      <c r="AQ5133" s="19"/>
      <c r="AR5133" s="19"/>
      <c r="AS5133" s="19"/>
      <c r="AT5133" s="19"/>
      <c r="AU5133" s="19"/>
      <c r="AV5133" s="19"/>
      <c r="AW5133" s="19"/>
    </row>
    <row r="5134" spans="1:49">
      <c r="A5134" s="36"/>
      <c r="B5134" s="19"/>
      <c r="C5134" s="19"/>
      <c r="D5134" s="19"/>
      <c r="E5134" s="19"/>
      <c r="F5134" s="19"/>
      <c r="G5134" s="19"/>
      <c r="H5134" s="19"/>
      <c r="I5134" s="19"/>
      <c r="J5134" s="19"/>
      <c r="K5134" s="19"/>
      <c r="L5134" s="19"/>
      <c r="M5134" s="19"/>
      <c r="N5134" s="19"/>
      <c r="O5134" s="19"/>
      <c r="P5134" s="19"/>
      <c r="Q5134" s="19"/>
      <c r="R5134" s="19"/>
      <c r="S5134" s="19"/>
      <c r="T5134" s="19"/>
      <c r="U5134" s="19"/>
      <c r="V5134" s="19"/>
      <c r="W5134" s="19"/>
      <c r="X5134" s="19"/>
      <c r="Y5134" s="19"/>
      <c r="Z5134" s="19"/>
      <c r="AA5134" s="19"/>
      <c r="AB5134" s="19"/>
      <c r="AC5134" s="19"/>
      <c r="AD5134" s="19"/>
      <c r="AE5134" s="19"/>
      <c r="AF5134" s="19"/>
      <c r="AG5134" s="19"/>
      <c r="AH5134" s="19"/>
      <c r="AI5134" s="19"/>
      <c r="AJ5134" s="19"/>
      <c r="AK5134" s="19"/>
      <c r="AL5134" s="19"/>
      <c r="AM5134" s="19"/>
      <c r="AN5134" s="19"/>
      <c r="AO5134" s="19"/>
      <c r="AP5134" s="19"/>
      <c r="AQ5134" s="19"/>
      <c r="AR5134" s="19"/>
      <c r="AS5134" s="19"/>
      <c r="AT5134" s="19"/>
      <c r="AU5134" s="19"/>
      <c r="AV5134" s="19"/>
      <c r="AW5134" s="19"/>
    </row>
    <row r="5135" spans="1:49">
      <c r="A5135" s="36"/>
      <c r="B5135" s="19"/>
      <c r="C5135" s="19"/>
      <c r="D5135" s="19"/>
      <c r="E5135" s="19"/>
      <c r="F5135" s="19"/>
      <c r="G5135" s="19"/>
      <c r="H5135" s="19"/>
      <c r="I5135" s="19"/>
      <c r="J5135" s="19"/>
      <c r="K5135" s="19"/>
      <c r="L5135" s="19"/>
      <c r="M5135" s="19"/>
      <c r="N5135" s="19"/>
      <c r="O5135" s="19"/>
      <c r="P5135" s="19"/>
      <c r="Q5135" s="19"/>
      <c r="R5135" s="19"/>
      <c r="S5135" s="19"/>
      <c r="T5135" s="19"/>
      <c r="U5135" s="19"/>
      <c r="V5135" s="19"/>
      <c r="W5135" s="19"/>
      <c r="X5135" s="19"/>
      <c r="Y5135" s="19"/>
      <c r="Z5135" s="19"/>
      <c r="AA5135" s="19"/>
      <c r="AB5135" s="19"/>
      <c r="AC5135" s="19"/>
      <c r="AD5135" s="19"/>
      <c r="AE5135" s="19"/>
      <c r="AF5135" s="19"/>
      <c r="AG5135" s="19"/>
      <c r="AH5135" s="19"/>
      <c r="AI5135" s="19"/>
      <c r="AJ5135" s="19"/>
      <c r="AK5135" s="19"/>
      <c r="AL5135" s="19"/>
      <c r="AM5135" s="19"/>
      <c r="AN5135" s="19"/>
      <c r="AO5135" s="19"/>
      <c r="AP5135" s="19"/>
      <c r="AQ5135" s="19"/>
      <c r="AR5135" s="19"/>
      <c r="AS5135" s="19"/>
      <c r="AT5135" s="19"/>
      <c r="AU5135" s="19"/>
      <c r="AV5135" s="19"/>
      <c r="AW5135" s="19"/>
    </row>
    <row r="5136" spans="1:49">
      <c r="A5136" s="36"/>
      <c r="B5136" s="19"/>
      <c r="C5136" s="19"/>
      <c r="D5136" s="19"/>
      <c r="E5136" s="19"/>
      <c r="F5136" s="19"/>
      <c r="G5136" s="19"/>
      <c r="H5136" s="19"/>
      <c r="I5136" s="19"/>
      <c r="J5136" s="19"/>
      <c r="K5136" s="19"/>
      <c r="L5136" s="19"/>
      <c r="M5136" s="19"/>
      <c r="N5136" s="19"/>
      <c r="O5136" s="19"/>
      <c r="P5136" s="19"/>
      <c r="Q5136" s="19"/>
      <c r="R5136" s="19"/>
      <c r="S5136" s="19"/>
      <c r="T5136" s="19"/>
      <c r="U5136" s="19"/>
      <c r="V5136" s="19"/>
      <c r="W5136" s="19"/>
      <c r="X5136" s="19"/>
      <c r="Y5136" s="19"/>
      <c r="Z5136" s="19"/>
      <c r="AA5136" s="19"/>
      <c r="AB5136" s="19"/>
      <c r="AC5136" s="19"/>
      <c r="AD5136" s="19"/>
      <c r="AE5136" s="19"/>
      <c r="AF5136" s="19"/>
      <c r="AG5136" s="19"/>
      <c r="AH5136" s="19"/>
      <c r="AI5136" s="19"/>
      <c r="AJ5136" s="19"/>
      <c r="AK5136" s="19"/>
      <c r="AL5136" s="19"/>
      <c r="AM5136" s="19"/>
      <c r="AN5136" s="19"/>
      <c r="AO5136" s="19"/>
      <c r="AP5136" s="19"/>
      <c r="AQ5136" s="19"/>
      <c r="AR5136" s="19"/>
      <c r="AS5136" s="19"/>
      <c r="AT5136" s="19"/>
      <c r="AU5136" s="19"/>
      <c r="AV5136" s="19"/>
      <c r="AW5136" s="19"/>
    </row>
    <row r="5137" spans="1:49">
      <c r="A5137" s="36"/>
      <c r="B5137" s="19"/>
      <c r="C5137" s="19"/>
      <c r="D5137" s="19"/>
      <c r="E5137" s="19"/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19"/>
      <c r="AC5137" s="19"/>
      <c r="AD5137" s="19"/>
      <c r="AE5137" s="19"/>
      <c r="AF5137" s="19"/>
      <c r="AG5137" s="19"/>
      <c r="AH5137" s="19"/>
      <c r="AI5137" s="19"/>
      <c r="AJ5137" s="19"/>
      <c r="AK5137" s="19"/>
      <c r="AL5137" s="19"/>
      <c r="AM5137" s="19"/>
      <c r="AN5137" s="19"/>
      <c r="AO5137" s="19"/>
      <c r="AP5137" s="19"/>
      <c r="AQ5137" s="19"/>
      <c r="AR5137" s="19"/>
      <c r="AS5137" s="19"/>
      <c r="AT5137" s="19"/>
      <c r="AU5137" s="19"/>
      <c r="AV5137" s="19"/>
      <c r="AW5137" s="19"/>
    </row>
    <row r="5138" spans="1:49">
      <c r="A5138" s="36"/>
      <c r="B5138" s="19"/>
      <c r="C5138" s="19"/>
      <c r="D5138" s="19"/>
      <c r="E5138" s="19"/>
      <c r="F5138" s="19"/>
      <c r="G5138" s="19"/>
      <c r="H5138" s="19"/>
      <c r="I5138" s="19"/>
      <c r="J5138" s="19"/>
      <c r="K5138" s="19"/>
      <c r="L5138" s="19"/>
      <c r="M5138" s="19"/>
      <c r="N5138" s="19"/>
      <c r="O5138" s="19"/>
      <c r="P5138" s="19"/>
      <c r="Q5138" s="19"/>
      <c r="R5138" s="19"/>
      <c r="S5138" s="19"/>
      <c r="T5138" s="19"/>
      <c r="U5138" s="19"/>
      <c r="V5138" s="19"/>
      <c r="W5138" s="19"/>
      <c r="X5138" s="19"/>
      <c r="Y5138" s="19"/>
      <c r="Z5138" s="19"/>
      <c r="AA5138" s="19"/>
      <c r="AB5138" s="19"/>
      <c r="AC5138" s="19"/>
      <c r="AD5138" s="19"/>
      <c r="AE5138" s="19"/>
      <c r="AF5138" s="19"/>
      <c r="AG5138" s="19"/>
      <c r="AH5138" s="19"/>
      <c r="AI5138" s="19"/>
      <c r="AJ5138" s="19"/>
      <c r="AK5138" s="19"/>
      <c r="AL5138" s="19"/>
      <c r="AM5138" s="19"/>
      <c r="AN5138" s="19"/>
      <c r="AO5138" s="19"/>
      <c r="AP5138" s="19"/>
      <c r="AQ5138" s="19"/>
      <c r="AR5138" s="19"/>
      <c r="AS5138" s="19"/>
      <c r="AT5138" s="19"/>
      <c r="AU5138" s="19"/>
      <c r="AV5138" s="19"/>
      <c r="AW5138" s="19"/>
    </row>
    <row r="5139" spans="1:49">
      <c r="A5139" s="36"/>
      <c r="B5139" s="19"/>
      <c r="C5139" s="19"/>
      <c r="D5139" s="19"/>
      <c r="E5139" s="19"/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19"/>
      <c r="AR5139" s="19"/>
      <c r="AS5139" s="19"/>
      <c r="AT5139" s="19"/>
      <c r="AU5139" s="19"/>
      <c r="AV5139" s="19"/>
      <c r="AW5139" s="19"/>
    </row>
    <row r="5140" spans="1:49">
      <c r="A5140" s="36"/>
      <c r="B5140" s="19"/>
      <c r="C5140" s="19"/>
      <c r="D5140" s="19"/>
      <c r="E5140" s="19"/>
      <c r="F5140" s="19"/>
      <c r="G5140" s="19"/>
      <c r="H5140" s="19"/>
      <c r="I5140" s="19"/>
      <c r="J5140" s="19"/>
      <c r="K5140" s="19"/>
      <c r="L5140" s="19"/>
      <c r="M5140" s="19"/>
      <c r="N5140" s="19"/>
      <c r="O5140" s="19"/>
      <c r="P5140" s="19"/>
      <c r="Q5140" s="19"/>
      <c r="R5140" s="19"/>
      <c r="S5140" s="19"/>
      <c r="T5140" s="19"/>
      <c r="U5140" s="19"/>
      <c r="V5140" s="19"/>
      <c r="W5140" s="19"/>
      <c r="X5140" s="19"/>
      <c r="Y5140" s="19"/>
      <c r="Z5140" s="19"/>
      <c r="AA5140" s="19"/>
      <c r="AB5140" s="19"/>
      <c r="AC5140" s="19"/>
      <c r="AD5140" s="19"/>
      <c r="AE5140" s="19"/>
      <c r="AF5140" s="19"/>
      <c r="AG5140" s="19"/>
      <c r="AH5140" s="19"/>
      <c r="AI5140" s="19"/>
      <c r="AJ5140" s="19"/>
      <c r="AK5140" s="19"/>
      <c r="AL5140" s="19"/>
      <c r="AM5140" s="19"/>
      <c r="AN5140" s="19"/>
      <c r="AO5140" s="19"/>
      <c r="AP5140" s="19"/>
      <c r="AQ5140" s="19"/>
      <c r="AR5140" s="19"/>
      <c r="AS5140" s="19"/>
      <c r="AT5140" s="19"/>
      <c r="AU5140" s="19"/>
      <c r="AV5140" s="19"/>
      <c r="AW5140" s="19"/>
    </row>
    <row r="5141" spans="1:49">
      <c r="A5141" s="36"/>
      <c r="B5141" s="19"/>
      <c r="C5141" s="19"/>
      <c r="D5141" s="19"/>
      <c r="E5141" s="19"/>
      <c r="F5141" s="19"/>
      <c r="G5141" s="19"/>
      <c r="H5141" s="19"/>
      <c r="I5141" s="19"/>
      <c r="J5141" s="19"/>
      <c r="K5141" s="19"/>
      <c r="L5141" s="19"/>
      <c r="M5141" s="19"/>
      <c r="N5141" s="19"/>
      <c r="O5141" s="19"/>
      <c r="P5141" s="19"/>
      <c r="Q5141" s="19"/>
      <c r="R5141" s="19"/>
      <c r="S5141" s="19"/>
      <c r="T5141" s="19"/>
      <c r="U5141" s="19"/>
      <c r="V5141" s="19"/>
      <c r="W5141" s="19"/>
      <c r="X5141" s="19"/>
      <c r="Y5141" s="19"/>
      <c r="Z5141" s="19"/>
      <c r="AA5141" s="19"/>
      <c r="AB5141" s="19"/>
      <c r="AC5141" s="19"/>
      <c r="AD5141" s="19"/>
      <c r="AE5141" s="19"/>
      <c r="AF5141" s="19"/>
      <c r="AG5141" s="19"/>
      <c r="AH5141" s="19"/>
      <c r="AI5141" s="19"/>
      <c r="AJ5141" s="19"/>
      <c r="AK5141" s="19"/>
      <c r="AL5141" s="19"/>
      <c r="AM5141" s="19"/>
      <c r="AN5141" s="19"/>
      <c r="AO5141" s="19"/>
      <c r="AP5141" s="19"/>
      <c r="AQ5141" s="19"/>
      <c r="AR5141" s="19"/>
      <c r="AS5141" s="19"/>
      <c r="AT5141" s="19"/>
      <c r="AU5141" s="19"/>
      <c r="AV5141" s="19"/>
      <c r="AW5141" s="19"/>
    </row>
    <row r="5142" spans="1:49">
      <c r="A5142" s="36"/>
      <c r="B5142" s="19"/>
      <c r="C5142" s="19"/>
      <c r="D5142" s="19"/>
      <c r="E5142" s="19"/>
      <c r="F5142" s="19"/>
      <c r="G5142" s="19"/>
      <c r="H5142" s="19"/>
      <c r="I5142" s="19"/>
      <c r="J5142" s="19"/>
      <c r="K5142" s="19"/>
      <c r="L5142" s="19"/>
      <c r="M5142" s="19"/>
      <c r="N5142" s="19"/>
      <c r="O5142" s="19"/>
      <c r="P5142" s="19"/>
      <c r="Q5142" s="19"/>
      <c r="R5142" s="19"/>
      <c r="S5142" s="19"/>
      <c r="T5142" s="19"/>
      <c r="U5142" s="19"/>
      <c r="V5142" s="19"/>
      <c r="W5142" s="19"/>
      <c r="X5142" s="19"/>
      <c r="Y5142" s="19"/>
      <c r="Z5142" s="19"/>
      <c r="AA5142" s="19"/>
      <c r="AB5142" s="19"/>
      <c r="AC5142" s="19"/>
      <c r="AD5142" s="19"/>
      <c r="AE5142" s="19"/>
      <c r="AF5142" s="19"/>
      <c r="AG5142" s="19"/>
      <c r="AH5142" s="19"/>
      <c r="AI5142" s="19"/>
      <c r="AJ5142" s="19"/>
      <c r="AK5142" s="19"/>
      <c r="AL5142" s="19"/>
      <c r="AM5142" s="19"/>
      <c r="AN5142" s="19"/>
      <c r="AO5142" s="19"/>
      <c r="AP5142" s="19"/>
      <c r="AQ5142" s="19"/>
      <c r="AR5142" s="19"/>
      <c r="AS5142" s="19"/>
      <c r="AT5142" s="19"/>
      <c r="AU5142" s="19"/>
      <c r="AV5142" s="19"/>
      <c r="AW5142" s="19"/>
    </row>
    <row r="5143" spans="1:49">
      <c r="A5143" s="36"/>
      <c r="B5143" s="19"/>
      <c r="C5143" s="19"/>
      <c r="D5143" s="19"/>
      <c r="E5143" s="19"/>
      <c r="F5143" s="19"/>
      <c r="G5143" s="19"/>
      <c r="H5143" s="19"/>
      <c r="I5143" s="19"/>
      <c r="J5143" s="19"/>
      <c r="K5143" s="19"/>
      <c r="L5143" s="19"/>
      <c r="M5143" s="19"/>
      <c r="N5143" s="19"/>
      <c r="O5143" s="19"/>
      <c r="P5143" s="19"/>
      <c r="Q5143" s="19"/>
      <c r="R5143" s="19"/>
      <c r="S5143" s="19"/>
      <c r="T5143" s="19"/>
      <c r="U5143" s="19"/>
      <c r="V5143" s="19"/>
      <c r="W5143" s="19"/>
      <c r="X5143" s="19"/>
      <c r="Y5143" s="19"/>
      <c r="Z5143" s="19"/>
      <c r="AA5143" s="19"/>
      <c r="AB5143" s="19"/>
      <c r="AC5143" s="19"/>
      <c r="AD5143" s="19"/>
      <c r="AE5143" s="19"/>
      <c r="AF5143" s="19"/>
      <c r="AG5143" s="19"/>
      <c r="AH5143" s="19"/>
      <c r="AI5143" s="19"/>
      <c r="AJ5143" s="19"/>
      <c r="AK5143" s="19"/>
      <c r="AL5143" s="19"/>
      <c r="AM5143" s="19"/>
      <c r="AN5143" s="19"/>
      <c r="AO5143" s="19"/>
      <c r="AP5143" s="19"/>
      <c r="AQ5143" s="19"/>
      <c r="AR5143" s="19"/>
      <c r="AS5143" s="19"/>
      <c r="AT5143" s="19"/>
      <c r="AU5143" s="19"/>
      <c r="AV5143" s="19"/>
      <c r="AW5143" s="19"/>
    </row>
    <row r="5144" spans="1:49">
      <c r="A5144" s="36"/>
      <c r="B5144" s="19"/>
      <c r="C5144" s="19"/>
      <c r="D5144" s="19"/>
      <c r="E5144" s="19"/>
      <c r="F5144" s="19"/>
      <c r="G5144" s="19"/>
      <c r="H5144" s="19"/>
      <c r="I5144" s="19"/>
      <c r="J5144" s="19"/>
      <c r="K5144" s="19"/>
      <c r="L5144" s="19"/>
      <c r="M5144" s="19"/>
      <c r="N5144" s="19"/>
      <c r="O5144" s="19"/>
      <c r="P5144" s="19"/>
      <c r="Q5144" s="19"/>
      <c r="R5144" s="19"/>
      <c r="S5144" s="19"/>
      <c r="T5144" s="19"/>
      <c r="U5144" s="19"/>
      <c r="V5144" s="19"/>
      <c r="W5144" s="19"/>
      <c r="X5144" s="19"/>
      <c r="Y5144" s="19"/>
      <c r="Z5144" s="19"/>
      <c r="AA5144" s="19"/>
      <c r="AB5144" s="19"/>
      <c r="AC5144" s="19"/>
      <c r="AD5144" s="19"/>
      <c r="AE5144" s="19"/>
      <c r="AF5144" s="19"/>
      <c r="AG5144" s="19"/>
      <c r="AH5144" s="19"/>
      <c r="AI5144" s="19"/>
      <c r="AJ5144" s="19"/>
      <c r="AK5144" s="19"/>
      <c r="AL5144" s="19"/>
      <c r="AM5144" s="19"/>
      <c r="AN5144" s="19"/>
      <c r="AO5144" s="19"/>
      <c r="AP5144" s="19"/>
      <c r="AQ5144" s="19"/>
      <c r="AR5144" s="19"/>
      <c r="AS5144" s="19"/>
      <c r="AT5144" s="19"/>
      <c r="AU5144" s="19"/>
      <c r="AV5144" s="19"/>
      <c r="AW5144" s="19"/>
    </row>
    <row r="5145" spans="1:49">
      <c r="A5145" s="36"/>
      <c r="B5145" s="19"/>
      <c r="C5145" s="19"/>
      <c r="D5145" s="19"/>
      <c r="E5145" s="19"/>
      <c r="F5145" s="19"/>
      <c r="G5145" s="19"/>
      <c r="H5145" s="19"/>
      <c r="I5145" s="19"/>
      <c r="J5145" s="19"/>
      <c r="K5145" s="19"/>
      <c r="L5145" s="19"/>
      <c r="M5145" s="19"/>
      <c r="N5145" s="19"/>
      <c r="O5145" s="19"/>
      <c r="P5145" s="19"/>
      <c r="Q5145" s="19"/>
      <c r="R5145" s="19"/>
      <c r="S5145" s="19"/>
      <c r="T5145" s="19"/>
      <c r="U5145" s="19"/>
      <c r="V5145" s="19"/>
      <c r="W5145" s="19"/>
      <c r="X5145" s="19"/>
      <c r="Y5145" s="19"/>
      <c r="Z5145" s="19"/>
      <c r="AA5145" s="19"/>
      <c r="AB5145" s="19"/>
      <c r="AC5145" s="19"/>
      <c r="AD5145" s="19"/>
      <c r="AE5145" s="19"/>
      <c r="AF5145" s="19"/>
      <c r="AG5145" s="19"/>
      <c r="AH5145" s="19"/>
      <c r="AI5145" s="19"/>
      <c r="AJ5145" s="19"/>
      <c r="AK5145" s="19"/>
      <c r="AL5145" s="19"/>
      <c r="AM5145" s="19"/>
      <c r="AN5145" s="19"/>
      <c r="AO5145" s="19"/>
      <c r="AP5145" s="19"/>
      <c r="AQ5145" s="19"/>
      <c r="AR5145" s="19"/>
      <c r="AS5145" s="19"/>
      <c r="AT5145" s="19"/>
      <c r="AU5145" s="19"/>
      <c r="AV5145" s="19"/>
      <c r="AW5145" s="19"/>
    </row>
    <row r="5146" spans="1:49">
      <c r="A5146" s="36"/>
      <c r="B5146" s="19"/>
      <c r="C5146" s="19"/>
      <c r="D5146" s="19"/>
      <c r="E5146" s="19"/>
      <c r="F5146" s="19"/>
      <c r="G5146" s="19"/>
      <c r="H5146" s="19"/>
      <c r="I5146" s="19"/>
      <c r="J5146" s="19"/>
      <c r="K5146" s="19"/>
      <c r="L5146" s="19"/>
      <c r="M5146" s="19"/>
      <c r="N5146" s="19"/>
      <c r="O5146" s="19"/>
      <c r="P5146" s="19"/>
      <c r="Q5146" s="19"/>
      <c r="R5146" s="19"/>
      <c r="S5146" s="19"/>
      <c r="T5146" s="19"/>
      <c r="U5146" s="19"/>
      <c r="V5146" s="19"/>
      <c r="W5146" s="19"/>
      <c r="X5146" s="19"/>
      <c r="Y5146" s="19"/>
      <c r="Z5146" s="19"/>
      <c r="AA5146" s="19"/>
      <c r="AB5146" s="19"/>
      <c r="AC5146" s="19"/>
      <c r="AD5146" s="19"/>
      <c r="AE5146" s="19"/>
      <c r="AF5146" s="19"/>
      <c r="AG5146" s="19"/>
      <c r="AH5146" s="19"/>
      <c r="AI5146" s="19"/>
      <c r="AJ5146" s="19"/>
      <c r="AK5146" s="19"/>
      <c r="AL5146" s="19"/>
      <c r="AM5146" s="19"/>
      <c r="AN5146" s="19"/>
      <c r="AO5146" s="19"/>
      <c r="AP5146" s="19"/>
      <c r="AQ5146" s="19"/>
      <c r="AR5146" s="19"/>
      <c r="AS5146" s="19"/>
      <c r="AT5146" s="19"/>
      <c r="AU5146" s="19"/>
      <c r="AV5146" s="19"/>
      <c r="AW5146" s="19"/>
    </row>
    <row r="5147" spans="1:49">
      <c r="A5147" s="36"/>
      <c r="B5147" s="19"/>
      <c r="C5147" s="19"/>
      <c r="D5147" s="19"/>
      <c r="E5147" s="19"/>
      <c r="F5147" s="19"/>
      <c r="G5147" s="19"/>
      <c r="H5147" s="19"/>
      <c r="I5147" s="19"/>
      <c r="J5147" s="19"/>
      <c r="K5147" s="19"/>
      <c r="L5147" s="19"/>
      <c r="M5147" s="19"/>
      <c r="N5147" s="19"/>
      <c r="O5147" s="19"/>
      <c r="P5147" s="19"/>
      <c r="Q5147" s="19"/>
      <c r="R5147" s="19"/>
      <c r="S5147" s="19"/>
      <c r="T5147" s="19"/>
      <c r="U5147" s="19"/>
      <c r="V5147" s="19"/>
      <c r="W5147" s="19"/>
      <c r="X5147" s="19"/>
      <c r="Y5147" s="19"/>
      <c r="Z5147" s="19"/>
      <c r="AA5147" s="19"/>
      <c r="AB5147" s="19"/>
      <c r="AC5147" s="19"/>
      <c r="AD5147" s="19"/>
      <c r="AE5147" s="19"/>
      <c r="AF5147" s="19"/>
      <c r="AG5147" s="19"/>
      <c r="AH5147" s="19"/>
      <c r="AI5147" s="19"/>
      <c r="AJ5147" s="19"/>
      <c r="AK5147" s="19"/>
      <c r="AL5147" s="19"/>
      <c r="AM5147" s="19"/>
      <c r="AN5147" s="19"/>
      <c r="AO5147" s="19"/>
      <c r="AP5147" s="19"/>
      <c r="AQ5147" s="19"/>
      <c r="AR5147" s="19"/>
      <c r="AS5147" s="19"/>
      <c r="AT5147" s="19"/>
      <c r="AU5147" s="19"/>
      <c r="AV5147" s="19"/>
      <c r="AW5147" s="19"/>
    </row>
    <row r="5148" spans="1:49">
      <c r="A5148" s="36"/>
      <c r="B5148" s="19"/>
      <c r="C5148" s="19"/>
      <c r="D5148" s="19"/>
      <c r="E5148" s="19"/>
      <c r="F5148" s="19"/>
      <c r="G5148" s="19"/>
      <c r="H5148" s="19"/>
      <c r="I5148" s="19"/>
      <c r="J5148" s="19"/>
      <c r="K5148" s="19"/>
      <c r="L5148" s="19"/>
      <c r="M5148" s="19"/>
      <c r="N5148" s="19"/>
      <c r="O5148" s="19"/>
      <c r="P5148" s="19"/>
      <c r="Q5148" s="19"/>
      <c r="R5148" s="19"/>
      <c r="S5148" s="19"/>
      <c r="T5148" s="19"/>
      <c r="U5148" s="19"/>
      <c r="V5148" s="19"/>
      <c r="W5148" s="19"/>
      <c r="X5148" s="19"/>
      <c r="Y5148" s="19"/>
      <c r="Z5148" s="19"/>
      <c r="AA5148" s="19"/>
      <c r="AB5148" s="19"/>
      <c r="AC5148" s="19"/>
      <c r="AD5148" s="19"/>
      <c r="AE5148" s="19"/>
      <c r="AF5148" s="19"/>
      <c r="AG5148" s="19"/>
      <c r="AH5148" s="19"/>
      <c r="AI5148" s="19"/>
      <c r="AJ5148" s="19"/>
      <c r="AK5148" s="19"/>
      <c r="AL5148" s="19"/>
      <c r="AM5148" s="19"/>
      <c r="AN5148" s="19"/>
      <c r="AO5148" s="19"/>
      <c r="AP5148" s="19"/>
      <c r="AQ5148" s="19"/>
      <c r="AR5148" s="19"/>
      <c r="AS5148" s="19"/>
      <c r="AT5148" s="19"/>
      <c r="AU5148" s="19"/>
      <c r="AV5148" s="19"/>
      <c r="AW5148" s="19"/>
    </row>
    <row r="5149" spans="1:49">
      <c r="A5149" s="36"/>
      <c r="B5149" s="19"/>
      <c r="C5149" s="19"/>
      <c r="D5149" s="19"/>
      <c r="E5149" s="19"/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19"/>
      <c r="S5149" s="19"/>
      <c r="T5149" s="19"/>
      <c r="U5149" s="19"/>
      <c r="V5149" s="19"/>
      <c r="W5149" s="19"/>
      <c r="X5149" s="19"/>
      <c r="Y5149" s="19"/>
      <c r="Z5149" s="19"/>
      <c r="AA5149" s="19"/>
      <c r="AB5149" s="19"/>
      <c r="AC5149" s="19"/>
      <c r="AD5149" s="19"/>
      <c r="AE5149" s="19"/>
      <c r="AF5149" s="19"/>
      <c r="AG5149" s="19"/>
      <c r="AH5149" s="19"/>
      <c r="AI5149" s="19"/>
      <c r="AJ5149" s="19"/>
      <c r="AK5149" s="19"/>
      <c r="AL5149" s="19"/>
      <c r="AM5149" s="19"/>
      <c r="AN5149" s="19"/>
      <c r="AO5149" s="19"/>
      <c r="AP5149" s="19"/>
      <c r="AQ5149" s="19"/>
      <c r="AR5149" s="19"/>
      <c r="AS5149" s="19"/>
      <c r="AT5149" s="19"/>
      <c r="AU5149" s="19"/>
      <c r="AV5149" s="19"/>
      <c r="AW5149" s="19"/>
    </row>
    <row r="5150" spans="1:49">
      <c r="A5150" s="36"/>
      <c r="B5150" s="19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9"/>
      <c r="AB5150" s="19"/>
      <c r="AC5150" s="19"/>
      <c r="AD5150" s="19"/>
      <c r="AE5150" s="19"/>
      <c r="AF5150" s="19"/>
      <c r="AG5150" s="19"/>
      <c r="AH5150" s="19"/>
      <c r="AI5150" s="19"/>
      <c r="AJ5150" s="19"/>
      <c r="AK5150" s="19"/>
      <c r="AL5150" s="19"/>
      <c r="AM5150" s="19"/>
      <c r="AN5150" s="19"/>
      <c r="AO5150" s="19"/>
      <c r="AP5150" s="19"/>
      <c r="AQ5150" s="19"/>
      <c r="AR5150" s="19"/>
      <c r="AS5150" s="19"/>
      <c r="AT5150" s="19"/>
      <c r="AU5150" s="19"/>
      <c r="AV5150" s="19"/>
      <c r="AW5150" s="19"/>
    </row>
    <row r="5151" spans="1:49">
      <c r="A5151" s="36"/>
      <c r="B5151" s="19"/>
      <c r="C5151" s="19"/>
      <c r="D5151" s="19"/>
      <c r="E5151" s="19"/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"/>
      <c r="AU5151" s="19"/>
      <c r="AV5151" s="19"/>
      <c r="AW5151" s="19"/>
    </row>
    <row r="5152" spans="1:49">
      <c r="A5152" s="36"/>
      <c r="B5152" s="19"/>
      <c r="C5152" s="19"/>
      <c r="D5152" s="19"/>
      <c r="E5152" s="19"/>
      <c r="F5152" s="19"/>
      <c r="G5152" s="19"/>
      <c r="H5152" s="19"/>
      <c r="I5152" s="19"/>
      <c r="J5152" s="19"/>
      <c r="K5152" s="19"/>
      <c r="L5152" s="19"/>
      <c r="M5152" s="19"/>
      <c r="N5152" s="19"/>
      <c r="O5152" s="19"/>
      <c r="P5152" s="19"/>
      <c r="Q5152" s="19"/>
      <c r="R5152" s="19"/>
      <c r="S5152" s="19"/>
      <c r="T5152" s="19"/>
      <c r="U5152" s="19"/>
      <c r="V5152" s="19"/>
      <c r="W5152" s="19"/>
      <c r="X5152" s="19"/>
      <c r="Y5152" s="19"/>
      <c r="Z5152" s="19"/>
      <c r="AA5152" s="19"/>
      <c r="AB5152" s="19"/>
      <c r="AC5152" s="19"/>
      <c r="AD5152" s="19"/>
      <c r="AE5152" s="19"/>
      <c r="AF5152" s="19"/>
      <c r="AG5152" s="19"/>
      <c r="AH5152" s="19"/>
      <c r="AI5152" s="19"/>
      <c r="AJ5152" s="19"/>
      <c r="AK5152" s="19"/>
      <c r="AL5152" s="19"/>
      <c r="AM5152" s="19"/>
      <c r="AN5152" s="19"/>
      <c r="AO5152" s="19"/>
      <c r="AP5152" s="19"/>
      <c r="AQ5152" s="19"/>
      <c r="AR5152" s="19"/>
      <c r="AS5152" s="19"/>
      <c r="AT5152" s="19"/>
      <c r="AU5152" s="19"/>
      <c r="AV5152" s="19"/>
      <c r="AW5152" s="19"/>
    </row>
    <row r="5153" spans="1:49">
      <c r="A5153" s="36"/>
      <c r="B5153" s="19"/>
      <c r="C5153" s="19"/>
      <c r="D5153" s="19"/>
      <c r="E5153" s="19"/>
      <c r="F5153" s="19"/>
      <c r="G5153" s="19"/>
      <c r="H5153" s="19"/>
      <c r="I5153" s="19"/>
      <c r="J5153" s="19"/>
      <c r="K5153" s="19"/>
      <c r="L5153" s="19"/>
      <c r="M5153" s="19"/>
      <c r="N5153" s="19"/>
      <c r="O5153" s="19"/>
      <c r="P5153" s="19"/>
      <c r="Q5153" s="19"/>
      <c r="R5153" s="19"/>
      <c r="S5153" s="19"/>
      <c r="T5153" s="19"/>
      <c r="U5153" s="19"/>
      <c r="V5153" s="19"/>
      <c r="W5153" s="19"/>
      <c r="X5153" s="19"/>
      <c r="Y5153" s="19"/>
      <c r="Z5153" s="19"/>
      <c r="AA5153" s="19"/>
      <c r="AB5153" s="19"/>
      <c r="AC5153" s="19"/>
      <c r="AD5153" s="19"/>
      <c r="AE5153" s="19"/>
      <c r="AF5153" s="19"/>
      <c r="AG5153" s="19"/>
      <c r="AH5153" s="19"/>
      <c r="AI5153" s="19"/>
      <c r="AJ5153" s="19"/>
      <c r="AK5153" s="19"/>
      <c r="AL5153" s="19"/>
      <c r="AM5153" s="19"/>
      <c r="AN5153" s="19"/>
      <c r="AO5153" s="19"/>
      <c r="AP5153" s="19"/>
      <c r="AQ5153" s="19"/>
      <c r="AR5153" s="19"/>
      <c r="AS5153" s="19"/>
      <c r="AT5153" s="19"/>
      <c r="AU5153" s="19"/>
      <c r="AV5153" s="19"/>
      <c r="AW5153" s="19"/>
    </row>
    <row r="5154" spans="1:49">
      <c r="A5154" s="36"/>
      <c r="B5154" s="19"/>
      <c r="C5154" s="19"/>
      <c r="D5154" s="19"/>
      <c r="E5154" s="19"/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19"/>
      <c r="AC5154" s="19"/>
      <c r="AD5154" s="19"/>
      <c r="AE5154" s="19"/>
      <c r="AF5154" s="19"/>
      <c r="AG5154" s="19"/>
      <c r="AH5154" s="19"/>
      <c r="AI5154" s="19"/>
      <c r="AJ5154" s="19"/>
      <c r="AK5154" s="19"/>
      <c r="AL5154" s="19"/>
      <c r="AM5154" s="19"/>
      <c r="AN5154" s="19"/>
      <c r="AO5154" s="19"/>
      <c r="AP5154" s="19"/>
      <c r="AQ5154" s="19"/>
      <c r="AR5154" s="19"/>
      <c r="AS5154" s="19"/>
      <c r="AT5154" s="19"/>
      <c r="AU5154" s="19"/>
      <c r="AV5154" s="19"/>
      <c r="AW5154" s="19"/>
    </row>
    <row r="5155" spans="1:49">
      <c r="A5155" s="36"/>
      <c r="B5155" s="19"/>
      <c r="C5155" s="19"/>
      <c r="D5155" s="19"/>
      <c r="E5155" s="19"/>
      <c r="F5155" s="19"/>
      <c r="G5155" s="19"/>
      <c r="H5155" s="19"/>
      <c r="I5155" s="19"/>
      <c r="J5155" s="19"/>
      <c r="K5155" s="19"/>
      <c r="L5155" s="19"/>
      <c r="M5155" s="19"/>
      <c r="N5155" s="19"/>
      <c r="O5155" s="19"/>
      <c r="P5155" s="19"/>
      <c r="Q5155" s="19"/>
      <c r="R5155" s="19"/>
      <c r="S5155" s="19"/>
      <c r="T5155" s="19"/>
      <c r="U5155" s="19"/>
      <c r="V5155" s="19"/>
      <c r="W5155" s="19"/>
      <c r="X5155" s="19"/>
      <c r="Y5155" s="19"/>
      <c r="Z5155" s="19"/>
      <c r="AA5155" s="19"/>
      <c r="AB5155" s="19"/>
      <c r="AC5155" s="19"/>
      <c r="AD5155" s="19"/>
      <c r="AE5155" s="19"/>
      <c r="AF5155" s="19"/>
      <c r="AG5155" s="19"/>
      <c r="AH5155" s="19"/>
      <c r="AI5155" s="19"/>
      <c r="AJ5155" s="19"/>
      <c r="AK5155" s="19"/>
      <c r="AL5155" s="19"/>
      <c r="AM5155" s="19"/>
      <c r="AN5155" s="19"/>
      <c r="AO5155" s="19"/>
      <c r="AP5155" s="19"/>
      <c r="AQ5155" s="19"/>
      <c r="AR5155" s="19"/>
      <c r="AS5155" s="19"/>
      <c r="AT5155" s="19"/>
      <c r="AU5155" s="19"/>
      <c r="AV5155" s="19"/>
      <c r="AW5155" s="19"/>
    </row>
    <row r="5156" spans="1:49">
      <c r="A5156" s="36"/>
      <c r="B5156" s="19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9"/>
      <c r="AB5156" s="19"/>
      <c r="AC5156" s="19"/>
      <c r="AD5156" s="19"/>
      <c r="AE5156" s="19"/>
      <c r="AF5156" s="19"/>
      <c r="AG5156" s="19"/>
      <c r="AH5156" s="19"/>
      <c r="AI5156" s="19"/>
      <c r="AJ5156" s="19"/>
      <c r="AK5156" s="19"/>
      <c r="AL5156" s="19"/>
      <c r="AM5156" s="19"/>
      <c r="AN5156" s="19"/>
      <c r="AO5156" s="19"/>
      <c r="AP5156" s="19"/>
      <c r="AQ5156" s="19"/>
      <c r="AR5156" s="19"/>
      <c r="AS5156" s="19"/>
      <c r="AT5156" s="19"/>
      <c r="AU5156" s="19"/>
      <c r="AV5156" s="19"/>
      <c r="AW5156" s="19"/>
    </row>
    <row r="5157" spans="1:49">
      <c r="A5157" s="36"/>
      <c r="B5157" s="19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9"/>
      <c r="AB5157" s="19"/>
      <c r="AC5157" s="19"/>
      <c r="AD5157" s="19"/>
      <c r="AE5157" s="19"/>
      <c r="AF5157" s="19"/>
      <c r="AG5157" s="19"/>
      <c r="AH5157" s="19"/>
      <c r="AI5157" s="19"/>
      <c r="AJ5157" s="19"/>
      <c r="AK5157" s="19"/>
      <c r="AL5157" s="19"/>
      <c r="AM5157" s="19"/>
      <c r="AN5157" s="19"/>
      <c r="AO5157" s="19"/>
      <c r="AP5157" s="19"/>
      <c r="AQ5157" s="19"/>
      <c r="AR5157" s="19"/>
      <c r="AS5157" s="19"/>
      <c r="AT5157" s="19"/>
      <c r="AU5157" s="19"/>
      <c r="AV5157" s="19"/>
      <c r="AW5157" s="19"/>
    </row>
    <row r="5158" spans="1:49">
      <c r="A5158" s="36"/>
      <c r="B5158" s="19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9"/>
      <c r="AB5158" s="19"/>
      <c r="AC5158" s="19"/>
      <c r="AD5158" s="19"/>
      <c r="AE5158" s="19"/>
      <c r="AF5158" s="19"/>
      <c r="AG5158" s="19"/>
      <c r="AH5158" s="19"/>
      <c r="AI5158" s="19"/>
      <c r="AJ5158" s="19"/>
      <c r="AK5158" s="19"/>
      <c r="AL5158" s="19"/>
      <c r="AM5158" s="19"/>
      <c r="AN5158" s="19"/>
      <c r="AO5158" s="19"/>
      <c r="AP5158" s="19"/>
      <c r="AQ5158" s="19"/>
      <c r="AR5158" s="19"/>
      <c r="AS5158" s="19"/>
      <c r="AT5158" s="19"/>
      <c r="AU5158" s="19"/>
      <c r="AV5158" s="19"/>
      <c r="AW5158" s="19"/>
    </row>
    <row r="5159" spans="1:49">
      <c r="A5159" s="36"/>
      <c r="B5159" s="19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9"/>
      <c r="AB5159" s="19"/>
      <c r="AC5159" s="19"/>
      <c r="AD5159" s="19"/>
      <c r="AE5159" s="19"/>
      <c r="AF5159" s="19"/>
      <c r="AG5159" s="19"/>
      <c r="AH5159" s="19"/>
      <c r="AI5159" s="19"/>
      <c r="AJ5159" s="19"/>
      <c r="AK5159" s="19"/>
      <c r="AL5159" s="19"/>
      <c r="AM5159" s="19"/>
      <c r="AN5159" s="19"/>
      <c r="AO5159" s="19"/>
      <c r="AP5159" s="19"/>
      <c r="AQ5159" s="19"/>
      <c r="AR5159" s="19"/>
      <c r="AS5159" s="19"/>
      <c r="AT5159" s="19"/>
      <c r="AU5159" s="19"/>
      <c r="AV5159" s="19"/>
      <c r="AW5159" s="19"/>
    </row>
    <row r="5160" spans="1:49">
      <c r="A5160" s="36"/>
      <c r="B5160" s="19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9"/>
      <c r="AB5160" s="19"/>
      <c r="AC5160" s="19"/>
      <c r="AD5160" s="19"/>
      <c r="AE5160" s="19"/>
      <c r="AF5160" s="19"/>
      <c r="AG5160" s="19"/>
      <c r="AH5160" s="19"/>
      <c r="AI5160" s="19"/>
      <c r="AJ5160" s="19"/>
      <c r="AK5160" s="19"/>
      <c r="AL5160" s="19"/>
      <c r="AM5160" s="19"/>
      <c r="AN5160" s="19"/>
      <c r="AO5160" s="19"/>
      <c r="AP5160" s="19"/>
      <c r="AQ5160" s="19"/>
      <c r="AR5160" s="19"/>
      <c r="AS5160" s="19"/>
      <c r="AT5160" s="19"/>
      <c r="AU5160" s="19"/>
      <c r="AV5160" s="19"/>
      <c r="AW5160" s="19"/>
    </row>
    <row r="5161" spans="1:49">
      <c r="A5161" s="36"/>
      <c r="B5161" s="19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9"/>
      <c r="AB5161" s="19"/>
      <c r="AC5161" s="19"/>
      <c r="AD5161" s="19"/>
      <c r="AE5161" s="19"/>
      <c r="AF5161" s="19"/>
      <c r="AG5161" s="19"/>
      <c r="AH5161" s="19"/>
      <c r="AI5161" s="19"/>
      <c r="AJ5161" s="19"/>
      <c r="AK5161" s="19"/>
      <c r="AL5161" s="19"/>
      <c r="AM5161" s="19"/>
      <c r="AN5161" s="19"/>
      <c r="AO5161" s="19"/>
      <c r="AP5161" s="19"/>
      <c r="AQ5161" s="19"/>
      <c r="AR5161" s="19"/>
      <c r="AS5161" s="19"/>
      <c r="AT5161" s="19"/>
      <c r="AU5161" s="19"/>
      <c r="AV5161" s="19"/>
      <c r="AW5161" s="19"/>
    </row>
    <row r="5162" spans="1:49">
      <c r="A5162" s="36"/>
      <c r="B5162" s="19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9"/>
      <c r="AB5162" s="19"/>
      <c r="AC5162" s="19"/>
      <c r="AD5162" s="19"/>
      <c r="AE5162" s="19"/>
      <c r="AF5162" s="19"/>
      <c r="AG5162" s="19"/>
      <c r="AH5162" s="19"/>
      <c r="AI5162" s="19"/>
      <c r="AJ5162" s="19"/>
      <c r="AK5162" s="19"/>
      <c r="AL5162" s="19"/>
      <c r="AM5162" s="19"/>
      <c r="AN5162" s="19"/>
      <c r="AO5162" s="19"/>
      <c r="AP5162" s="19"/>
      <c r="AQ5162" s="19"/>
      <c r="AR5162" s="19"/>
      <c r="AS5162" s="19"/>
      <c r="AT5162" s="19"/>
      <c r="AU5162" s="19"/>
      <c r="AV5162" s="19"/>
      <c r="AW5162" s="19"/>
    </row>
    <row r="5163" spans="1:49">
      <c r="A5163" s="36"/>
      <c r="B5163" s="19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"/>
      <c r="AD5163" s="19"/>
      <c r="AE5163" s="19"/>
      <c r="AF5163" s="19"/>
      <c r="AG5163" s="19"/>
      <c r="AH5163" s="19"/>
      <c r="AI5163" s="19"/>
      <c r="AJ5163" s="19"/>
      <c r="AK5163" s="19"/>
      <c r="AL5163" s="19"/>
      <c r="AM5163" s="19"/>
      <c r="AN5163" s="19"/>
      <c r="AO5163" s="19"/>
      <c r="AP5163" s="19"/>
      <c r="AQ5163" s="19"/>
      <c r="AR5163" s="19"/>
      <c r="AS5163" s="19"/>
      <c r="AT5163" s="19"/>
      <c r="AU5163" s="19"/>
      <c r="AV5163" s="19"/>
      <c r="AW5163" s="19"/>
    </row>
    <row r="5164" spans="1:49">
      <c r="A5164" s="36"/>
      <c r="B5164" s="19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9"/>
      <c r="AB5164" s="19"/>
      <c r="AC5164" s="19"/>
      <c r="AD5164" s="19"/>
      <c r="AE5164" s="19"/>
      <c r="AF5164" s="19"/>
      <c r="AG5164" s="19"/>
      <c r="AH5164" s="19"/>
      <c r="AI5164" s="19"/>
      <c r="AJ5164" s="19"/>
      <c r="AK5164" s="19"/>
      <c r="AL5164" s="19"/>
      <c r="AM5164" s="19"/>
      <c r="AN5164" s="19"/>
      <c r="AO5164" s="19"/>
      <c r="AP5164" s="19"/>
      <c r="AQ5164" s="19"/>
      <c r="AR5164" s="19"/>
      <c r="AS5164" s="19"/>
      <c r="AT5164" s="19"/>
      <c r="AU5164" s="19"/>
      <c r="AV5164" s="19"/>
      <c r="AW5164" s="19"/>
    </row>
    <row r="5165" spans="1:49">
      <c r="A5165" s="36"/>
      <c r="B5165" s="19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</row>
    <row r="5166" spans="1:49">
      <c r="A5166" s="36"/>
      <c r="B5166" s="19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9"/>
      <c r="AB5166" s="19"/>
      <c r="AC5166" s="19"/>
      <c r="AD5166" s="19"/>
      <c r="AE5166" s="19"/>
      <c r="AF5166" s="19"/>
      <c r="AG5166" s="19"/>
      <c r="AH5166" s="19"/>
      <c r="AI5166" s="19"/>
      <c r="AJ5166" s="19"/>
      <c r="AK5166" s="19"/>
      <c r="AL5166" s="19"/>
      <c r="AM5166" s="19"/>
      <c r="AN5166" s="19"/>
      <c r="AO5166" s="19"/>
      <c r="AP5166" s="19"/>
      <c r="AQ5166" s="19"/>
      <c r="AR5166" s="19"/>
      <c r="AS5166" s="19"/>
      <c r="AT5166" s="19"/>
      <c r="AU5166" s="19"/>
      <c r="AV5166" s="19"/>
      <c r="AW5166" s="19"/>
    </row>
    <row r="5167" spans="1:49">
      <c r="A5167" s="36"/>
      <c r="B5167" s="19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9"/>
      <c r="AB5167" s="19"/>
      <c r="AC5167" s="19"/>
      <c r="AD5167" s="19"/>
      <c r="AE5167" s="19"/>
      <c r="AF5167" s="19"/>
      <c r="AG5167" s="19"/>
      <c r="AH5167" s="19"/>
      <c r="AI5167" s="19"/>
      <c r="AJ5167" s="19"/>
      <c r="AK5167" s="19"/>
      <c r="AL5167" s="19"/>
      <c r="AM5167" s="19"/>
      <c r="AN5167" s="19"/>
      <c r="AO5167" s="19"/>
      <c r="AP5167" s="19"/>
      <c r="AQ5167" s="19"/>
      <c r="AR5167" s="19"/>
      <c r="AS5167" s="19"/>
      <c r="AT5167" s="19"/>
      <c r="AU5167" s="19"/>
      <c r="AV5167" s="19"/>
      <c r="AW5167" s="19"/>
    </row>
    <row r="5168" spans="1:49">
      <c r="A5168" s="36"/>
      <c r="B5168" s="19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9"/>
      <c r="AB5168" s="19"/>
      <c r="AC5168" s="19"/>
      <c r="AD5168" s="19"/>
      <c r="AE5168" s="19"/>
      <c r="AF5168" s="19"/>
      <c r="AG5168" s="19"/>
      <c r="AH5168" s="19"/>
      <c r="AI5168" s="19"/>
      <c r="AJ5168" s="19"/>
      <c r="AK5168" s="19"/>
      <c r="AL5168" s="19"/>
      <c r="AM5168" s="19"/>
      <c r="AN5168" s="19"/>
      <c r="AO5168" s="19"/>
      <c r="AP5168" s="19"/>
      <c r="AQ5168" s="19"/>
      <c r="AR5168" s="19"/>
      <c r="AS5168" s="19"/>
      <c r="AT5168" s="19"/>
      <c r="AU5168" s="19"/>
      <c r="AV5168" s="19"/>
      <c r="AW5168" s="19"/>
    </row>
    <row r="5169" spans="1:49">
      <c r="A5169" s="36"/>
      <c r="B5169" s="19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9"/>
      <c r="AB5169" s="19"/>
      <c r="AC5169" s="19"/>
      <c r="AD5169" s="19"/>
      <c r="AE5169" s="19"/>
      <c r="AF5169" s="19"/>
      <c r="AG5169" s="19"/>
      <c r="AH5169" s="19"/>
      <c r="AI5169" s="19"/>
      <c r="AJ5169" s="19"/>
      <c r="AK5169" s="19"/>
      <c r="AL5169" s="19"/>
      <c r="AM5169" s="19"/>
      <c r="AN5169" s="19"/>
      <c r="AO5169" s="19"/>
      <c r="AP5169" s="19"/>
      <c r="AQ5169" s="19"/>
      <c r="AR5169" s="19"/>
      <c r="AS5169" s="19"/>
      <c r="AT5169" s="19"/>
      <c r="AU5169" s="19"/>
      <c r="AV5169" s="19"/>
      <c r="AW5169" s="19"/>
    </row>
    <row r="5170" spans="1:49">
      <c r="A5170" s="36"/>
      <c r="B5170" s="19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9"/>
      <c r="AB5170" s="19"/>
      <c r="AC5170" s="19"/>
      <c r="AD5170" s="19"/>
      <c r="AE5170" s="19"/>
      <c r="AF5170" s="19"/>
      <c r="AG5170" s="19"/>
      <c r="AH5170" s="19"/>
      <c r="AI5170" s="19"/>
      <c r="AJ5170" s="19"/>
      <c r="AK5170" s="19"/>
      <c r="AL5170" s="19"/>
      <c r="AM5170" s="19"/>
      <c r="AN5170" s="19"/>
      <c r="AO5170" s="19"/>
      <c r="AP5170" s="19"/>
      <c r="AQ5170" s="19"/>
      <c r="AR5170" s="19"/>
      <c r="AS5170" s="19"/>
      <c r="AT5170" s="19"/>
      <c r="AU5170" s="19"/>
      <c r="AV5170" s="19"/>
      <c r="AW5170" s="19"/>
    </row>
    <row r="5171" spans="1:49">
      <c r="A5171" s="36"/>
      <c r="B5171" s="19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9"/>
      <c r="AB5171" s="19"/>
      <c r="AC5171" s="19"/>
      <c r="AD5171" s="19"/>
      <c r="AE5171" s="19"/>
      <c r="AF5171" s="19"/>
      <c r="AG5171" s="19"/>
      <c r="AH5171" s="19"/>
      <c r="AI5171" s="19"/>
      <c r="AJ5171" s="19"/>
      <c r="AK5171" s="19"/>
      <c r="AL5171" s="19"/>
      <c r="AM5171" s="19"/>
      <c r="AN5171" s="19"/>
      <c r="AO5171" s="19"/>
      <c r="AP5171" s="19"/>
      <c r="AQ5171" s="19"/>
      <c r="AR5171" s="19"/>
      <c r="AS5171" s="19"/>
      <c r="AT5171" s="19"/>
      <c r="AU5171" s="19"/>
      <c r="AV5171" s="19"/>
      <c r="AW5171" s="19"/>
    </row>
    <row r="5172" spans="1:49">
      <c r="A5172" s="36"/>
      <c r="B5172" s="19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9"/>
      <c r="AB5172" s="19"/>
      <c r="AC5172" s="19"/>
      <c r="AD5172" s="19"/>
      <c r="AE5172" s="19"/>
      <c r="AF5172" s="19"/>
      <c r="AG5172" s="19"/>
      <c r="AH5172" s="19"/>
      <c r="AI5172" s="19"/>
      <c r="AJ5172" s="19"/>
      <c r="AK5172" s="19"/>
      <c r="AL5172" s="19"/>
      <c r="AM5172" s="19"/>
      <c r="AN5172" s="19"/>
      <c r="AO5172" s="19"/>
      <c r="AP5172" s="19"/>
      <c r="AQ5172" s="19"/>
      <c r="AR5172" s="19"/>
      <c r="AS5172" s="19"/>
      <c r="AT5172" s="19"/>
      <c r="AU5172" s="19"/>
      <c r="AV5172" s="19"/>
      <c r="AW5172" s="19"/>
    </row>
    <row r="5173" spans="1:49">
      <c r="A5173" s="36"/>
      <c r="B5173" s="19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9"/>
      <c r="AB5173" s="19"/>
      <c r="AC5173" s="19"/>
      <c r="AD5173" s="19"/>
      <c r="AE5173" s="19"/>
      <c r="AF5173" s="19"/>
      <c r="AG5173" s="19"/>
      <c r="AH5173" s="19"/>
      <c r="AI5173" s="19"/>
      <c r="AJ5173" s="19"/>
      <c r="AK5173" s="19"/>
      <c r="AL5173" s="19"/>
      <c r="AM5173" s="19"/>
      <c r="AN5173" s="19"/>
      <c r="AO5173" s="19"/>
      <c r="AP5173" s="19"/>
      <c r="AQ5173" s="19"/>
      <c r="AR5173" s="19"/>
      <c r="AS5173" s="19"/>
      <c r="AT5173" s="19"/>
      <c r="AU5173" s="19"/>
      <c r="AV5173" s="19"/>
      <c r="AW5173" s="19"/>
    </row>
    <row r="5174" spans="1:49">
      <c r="A5174" s="36"/>
      <c r="B5174" s="19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9"/>
      <c r="AB5174" s="19"/>
      <c r="AC5174" s="19"/>
      <c r="AD5174" s="19"/>
      <c r="AE5174" s="19"/>
      <c r="AF5174" s="19"/>
      <c r="AG5174" s="19"/>
      <c r="AH5174" s="19"/>
      <c r="AI5174" s="19"/>
      <c r="AJ5174" s="19"/>
      <c r="AK5174" s="19"/>
      <c r="AL5174" s="19"/>
      <c r="AM5174" s="19"/>
      <c r="AN5174" s="19"/>
      <c r="AO5174" s="19"/>
      <c r="AP5174" s="19"/>
      <c r="AQ5174" s="19"/>
      <c r="AR5174" s="19"/>
      <c r="AS5174" s="19"/>
      <c r="AT5174" s="19"/>
      <c r="AU5174" s="19"/>
      <c r="AV5174" s="19"/>
      <c r="AW5174" s="19"/>
    </row>
    <row r="5175" spans="1:49">
      <c r="A5175" s="36"/>
      <c r="B5175" s="19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19"/>
      <c r="AR5175" s="19"/>
      <c r="AS5175" s="19"/>
      <c r="AT5175" s="19"/>
      <c r="AU5175" s="19"/>
      <c r="AV5175" s="19"/>
      <c r="AW5175" s="19"/>
    </row>
    <row r="5176" spans="1:49">
      <c r="A5176" s="36"/>
      <c r="B5176" s="19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9"/>
      <c r="AB5176" s="19"/>
      <c r="AC5176" s="19"/>
      <c r="AD5176" s="19"/>
      <c r="AE5176" s="19"/>
      <c r="AF5176" s="19"/>
      <c r="AG5176" s="19"/>
      <c r="AH5176" s="19"/>
      <c r="AI5176" s="19"/>
      <c r="AJ5176" s="19"/>
      <c r="AK5176" s="19"/>
      <c r="AL5176" s="19"/>
      <c r="AM5176" s="19"/>
      <c r="AN5176" s="19"/>
      <c r="AO5176" s="19"/>
      <c r="AP5176" s="19"/>
      <c r="AQ5176" s="19"/>
      <c r="AR5176" s="19"/>
      <c r="AS5176" s="19"/>
      <c r="AT5176" s="19"/>
      <c r="AU5176" s="19"/>
      <c r="AV5176" s="19"/>
      <c r="AW5176" s="19"/>
    </row>
    <row r="5177" spans="1:49">
      <c r="A5177" s="36"/>
      <c r="B5177" s="19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9"/>
      <c r="AB5177" s="19"/>
      <c r="AC5177" s="19"/>
      <c r="AD5177" s="19"/>
      <c r="AE5177" s="19"/>
      <c r="AF5177" s="19"/>
      <c r="AG5177" s="19"/>
      <c r="AH5177" s="19"/>
      <c r="AI5177" s="19"/>
      <c r="AJ5177" s="19"/>
      <c r="AK5177" s="19"/>
      <c r="AL5177" s="19"/>
      <c r="AM5177" s="19"/>
      <c r="AN5177" s="19"/>
      <c r="AO5177" s="19"/>
      <c r="AP5177" s="19"/>
      <c r="AQ5177" s="19"/>
      <c r="AR5177" s="19"/>
      <c r="AS5177" s="19"/>
      <c r="AT5177" s="19"/>
      <c r="AU5177" s="19"/>
      <c r="AV5177" s="19"/>
      <c r="AW5177" s="19"/>
    </row>
    <row r="5178" spans="1:49">
      <c r="A5178" s="36"/>
      <c r="B5178" s="19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9"/>
      <c r="AB5178" s="19"/>
      <c r="AC5178" s="19"/>
      <c r="AD5178" s="19"/>
      <c r="AE5178" s="19"/>
      <c r="AF5178" s="19"/>
      <c r="AG5178" s="19"/>
      <c r="AH5178" s="19"/>
      <c r="AI5178" s="19"/>
      <c r="AJ5178" s="19"/>
      <c r="AK5178" s="19"/>
      <c r="AL5178" s="19"/>
      <c r="AM5178" s="19"/>
      <c r="AN5178" s="19"/>
      <c r="AO5178" s="19"/>
      <c r="AP5178" s="19"/>
      <c r="AQ5178" s="19"/>
      <c r="AR5178" s="19"/>
      <c r="AS5178" s="19"/>
      <c r="AT5178" s="19"/>
      <c r="AU5178" s="19"/>
      <c r="AV5178" s="19"/>
      <c r="AW5178" s="19"/>
    </row>
    <row r="5179" spans="1:49">
      <c r="A5179" s="36"/>
      <c r="B5179" s="19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19"/>
      <c r="AC5179" s="19"/>
      <c r="AD5179" s="19"/>
      <c r="AE5179" s="19"/>
      <c r="AF5179" s="19"/>
      <c r="AG5179" s="19"/>
      <c r="AH5179" s="19"/>
      <c r="AI5179" s="19"/>
      <c r="AJ5179" s="19"/>
      <c r="AK5179" s="19"/>
      <c r="AL5179" s="19"/>
      <c r="AM5179" s="19"/>
      <c r="AN5179" s="19"/>
      <c r="AO5179" s="19"/>
      <c r="AP5179" s="19"/>
      <c r="AQ5179" s="19"/>
      <c r="AR5179" s="19"/>
      <c r="AS5179" s="19"/>
      <c r="AT5179" s="19"/>
      <c r="AU5179" s="19"/>
      <c r="AV5179" s="19"/>
      <c r="AW5179" s="19"/>
    </row>
    <row r="5180" spans="1:49">
      <c r="A5180" s="36"/>
      <c r="B5180" s="19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9"/>
      <c r="AB5180" s="19"/>
      <c r="AC5180" s="19"/>
      <c r="AD5180" s="19"/>
      <c r="AE5180" s="19"/>
      <c r="AF5180" s="19"/>
      <c r="AG5180" s="19"/>
      <c r="AH5180" s="19"/>
      <c r="AI5180" s="19"/>
      <c r="AJ5180" s="19"/>
      <c r="AK5180" s="19"/>
      <c r="AL5180" s="19"/>
      <c r="AM5180" s="19"/>
      <c r="AN5180" s="19"/>
      <c r="AO5180" s="19"/>
      <c r="AP5180" s="19"/>
      <c r="AQ5180" s="19"/>
      <c r="AR5180" s="19"/>
      <c r="AS5180" s="19"/>
      <c r="AT5180" s="19"/>
      <c r="AU5180" s="19"/>
      <c r="AV5180" s="19"/>
      <c r="AW5180" s="19"/>
    </row>
    <row r="5181" spans="1:49">
      <c r="A5181" s="36"/>
      <c r="B5181" s="19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9"/>
      <c r="AB5181" s="19"/>
      <c r="AC5181" s="19"/>
      <c r="AD5181" s="19"/>
      <c r="AE5181" s="19"/>
      <c r="AF5181" s="19"/>
      <c r="AG5181" s="19"/>
      <c r="AH5181" s="19"/>
      <c r="AI5181" s="19"/>
      <c r="AJ5181" s="19"/>
      <c r="AK5181" s="19"/>
      <c r="AL5181" s="19"/>
      <c r="AM5181" s="19"/>
      <c r="AN5181" s="19"/>
      <c r="AO5181" s="19"/>
      <c r="AP5181" s="19"/>
      <c r="AQ5181" s="19"/>
      <c r="AR5181" s="19"/>
      <c r="AS5181" s="19"/>
      <c r="AT5181" s="19"/>
      <c r="AU5181" s="19"/>
      <c r="AV5181" s="19"/>
      <c r="AW5181" s="19"/>
    </row>
    <row r="5182" spans="1:49">
      <c r="A5182" s="36"/>
      <c r="B5182" s="19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9"/>
      <c r="AB5182" s="19"/>
      <c r="AC5182" s="19"/>
      <c r="AD5182" s="19"/>
      <c r="AE5182" s="19"/>
      <c r="AF5182" s="19"/>
      <c r="AG5182" s="19"/>
      <c r="AH5182" s="19"/>
      <c r="AI5182" s="19"/>
      <c r="AJ5182" s="19"/>
      <c r="AK5182" s="19"/>
      <c r="AL5182" s="19"/>
      <c r="AM5182" s="19"/>
      <c r="AN5182" s="19"/>
      <c r="AO5182" s="19"/>
      <c r="AP5182" s="19"/>
      <c r="AQ5182" s="19"/>
      <c r="AR5182" s="19"/>
      <c r="AS5182" s="19"/>
      <c r="AT5182" s="19"/>
      <c r="AU5182" s="19"/>
      <c r="AV5182" s="19"/>
      <c r="AW5182" s="19"/>
    </row>
    <row r="5183" spans="1:49">
      <c r="A5183" s="36"/>
      <c r="B5183" s="19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"/>
      <c r="AV5183" s="19"/>
      <c r="AW5183" s="19"/>
    </row>
    <row r="5184" spans="1:49">
      <c r="A5184" s="36"/>
      <c r="B5184" s="19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19"/>
      <c r="AR5184" s="19"/>
      <c r="AS5184" s="19"/>
      <c r="AT5184" s="19"/>
      <c r="AU5184" s="19"/>
      <c r="AV5184" s="19"/>
      <c r="AW5184" s="19"/>
    </row>
    <row r="5185" spans="1:49">
      <c r="A5185" s="36"/>
      <c r="B5185" s="19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"/>
      <c r="AQ5185" s="19"/>
      <c r="AR5185" s="19"/>
      <c r="AS5185" s="19"/>
      <c r="AT5185" s="19"/>
      <c r="AU5185" s="19"/>
      <c r="AV5185" s="19"/>
      <c r="AW5185" s="19"/>
    </row>
    <row r="5186" spans="1:49">
      <c r="A5186" s="36"/>
      <c r="B5186" s="19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9"/>
      <c r="AB5186" s="19"/>
      <c r="AC5186" s="19"/>
      <c r="AD5186" s="19"/>
      <c r="AE5186" s="19"/>
      <c r="AF5186" s="19"/>
      <c r="AG5186" s="19"/>
      <c r="AH5186" s="19"/>
      <c r="AI5186" s="19"/>
      <c r="AJ5186" s="19"/>
      <c r="AK5186" s="19"/>
      <c r="AL5186" s="19"/>
      <c r="AM5186" s="19"/>
      <c r="AN5186" s="19"/>
      <c r="AO5186" s="19"/>
      <c r="AP5186" s="19"/>
      <c r="AQ5186" s="19"/>
      <c r="AR5186" s="19"/>
      <c r="AS5186" s="19"/>
      <c r="AT5186" s="19"/>
      <c r="AU5186" s="19"/>
      <c r="AV5186" s="19"/>
      <c r="AW5186" s="19"/>
    </row>
    <row r="5187" spans="1:49">
      <c r="A5187" s="36"/>
      <c r="B5187" s="19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9"/>
      <c r="AB5187" s="19"/>
      <c r="AC5187" s="19"/>
      <c r="AD5187" s="19"/>
      <c r="AE5187" s="19"/>
      <c r="AF5187" s="19"/>
      <c r="AG5187" s="19"/>
      <c r="AH5187" s="19"/>
      <c r="AI5187" s="19"/>
      <c r="AJ5187" s="19"/>
      <c r="AK5187" s="19"/>
      <c r="AL5187" s="19"/>
      <c r="AM5187" s="19"/>
      <c r="AN5187" s="19"/>
      <c r="AO5187" s="19"/>
      <c r="AP5187" s="19"/>
      <c r="AQ5187" s="19"/>
      <c r="AR5187" s="19"/>
      <c r="AS5187" s="19"/>
      <c r="AT5187" s="19"/>
      <c r="AU5187" s="19"/>
      <c r="AV5187" s="19"/>
      <c r="AW5187" s="19"/>
    </row>
    <row r="5188" spans="1:49">
      <c r="A5188" s="36"/>
      <c r="B5188" s="19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9"/>
      <c r="AB5188" s="19"/>
      <c r="AC5188" s="19"/>
      <c r="AD5188" s="19"/>
      <c r="AE5188" s="19"/>
      <c r="AF5188" s="19"/>
      <c r="AG5188" s="19"/>
      <c r="AH5188" s="19"/>
      <c r="AI5188" s="19"/>
      <c r="AJ5188" s="19"/>
      <c r="AK5188" s="19"/>
      <c r="AL5188" s="19"/>
      <c r="AM5188" s="19"/>
      <c r="AN5188" s="19"/>
      <c r="AO5188" s="19"/>
      <c r="AP5188" s="19"/>
      <c r="AQ5188" s="19"/>
      <c r="AR5188" s="19"/>
      <c r="AS5188" s="19"/>
      <c r="AT5188" s="19"/>
      <c r="AU5188" s="19"/>
      <c r="AV5188" s="19"/>
      <c r="AW5188" s="19"/>
    </row>
    <row r="5189" spans="1:49">
      <c r="A5189" s="36"/>
      <c r="B5189" s="19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"/>
      <c r="AR5189" s="19"/>
      <c r="AS5189" s="19"/>
      <c r="AT5189" s="19"/>
      <c r="AU5189" s="19"/>
      <c r="AV5189" s="19"/>
      <c r="AW5189" s="19"/>
    </row>
    <row r="5190" spans="1:49">
      <c r="A5190" s="36"/>
      <c r="B5190" s="19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9"/>
      <c r="AB5190" s="19"/>
      <c r="AC5190" s="19"/>
      <c r="AD5190" s="19"/>
      <c r="AE5190" s="19"/>
      <c r="AF5190" s="19"/>
      <c r="AG5190" s="19"/>
      <c r="AH5190" s="19"/>
      <c r="AI5190" s="19"/>
      <c r="AJ5190" s="19"/>
      <c r="AK5190" s="19"/>
      <c r="AL5190" s="19"/>
      <c r="AM5190" s="19"/>
      <c r="AN5190" s="19"/>
      <c r="AO5190" s="19"/>
      <c r="AP5190" s="19"/>
      <c r="AQ5190" s="19"/>
      <c r="AR5190" s="19"/>
      <c r="AS5190" s="19"/>
      <c r="AT5190" s="19"/>
      <c r="AU5190" s="19"/>
      <c r="AV5190" s="19"/>
      <c r="AW5190" s="19"/>
    </row>
    <row r="5191" spans="1:49">
      <c r="A5191" s="36"/>
      <c r="B5191" s="19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</row>
    <row r="5192" spans="1:49">
      <c r="A5192" s="36"/>
      <c r="B5192" s="19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9"/>
      <c r="AB5192" s="19"/>
      <c r="AC5192" s="19"/>
      <c r="AD5192" s="19"/>
      <c r="AE5192" s="19"/>
      <c r="AF5192" s="19"/>
      <c r="AG5192" s="19"/>
      <c r="AH5192" s="19"/>
      <c r="AI5192" s="19"/>
      <c r="AJ5192" s="19"/>
      <c r="AK5192" s="19"/>
      <c r="AL5192" s="19"/>
      <c r="AM5192" s="19"/>
      <c r="AN5192" s="19"/>
      <c r="AO5192" s="19"/>
      <c r="AP5192" s="19"/>
      <c r="AQ5192" s="19"/>
      <c r="AR5192" s="19"/>
      <c r="AS5192" s="19"/>
      <c r="AT5192" s="19"/>
      <c r="AU5192" s="19"/>
      <c r="AV5192" s="19"/>
      <c r="AW5192" s="19"/>
    </row>
    <row r="5193" spans="1:49">
      <c r="A5193" s="36"/>
      <c r="B5193" s="19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"/>
      <c r="AU5193" s="19"/>
      <c r="AV5193" s="19"/>
      <c r="AW5193" s="19"/>
    </row>
    <row r="5194" spans="1:49">
      <c r="A5194" s="36"/>
      <c r="B5194" s="19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9"/>
      <c r="AB5194" s="19"/>
      <c r="AC5194" s="19"/>
      <c r="AD5194" s="19"/>
      <c r="AE5194" s="19"/>
      <c r="AF5194" s="19"/>
      <c r="AG5194" s="19"/>
      <c r="AH5194" s="19"/>
      <c r="AI5194" s="19"/>
      <c r="AJ5194" s="19"/>
      <c r="AK5194" s="19"/>
      <c r="AL5194" s="19"/>
      <c r="AM5194" s="19"/>
      <c r="AN5194" s="19"/>
      <c r="AO5194" s="19"/>
      <c r="AP5194" s="19"/>
      <c r="AQ5194" s="19"/>
      <c r="AR5194" s="19"/>
      <c r="AS5194" s="19"/>
      <c r="AT5194" s="19"/>
      <c r="AU5194" s="19"/>
      <c r="AV5194" s="19"/>
      <c r="AW5194" s="19"/>
    </row>
    <row r="5195" spans="1:49">
      <c r="A5195" s="36"/>
      <c r="B5195" s="19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"/>
      <c r="AL5195" s="19"/>
      <c r="AM5195" s="19"/>
      <c r="AN5195" s="19"/>
      <c r="AO5195" s="19"/>
      <c r="AP5195" s="19"/>
      <c r="AQ5195" s="19"/>
      <c r="AR5195" s="19"/>
      <c r="AS5195" s="19"/>
      <c r="AT5195" s="19"/>
      <c r="AU5195" s="19"/>
      <c r="AV5195" s="19"/>
      <c r="AW5195" s="19"/>
    </row>
    <row r="5196" spans="1:49">
      <c r="A5196" s="36"/>
      <c r="B5196" s="19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9"/>
      <c r="AB5196" s="19"/>
      <c r="AC5196" s="19"/>
      <c r="AD5196" s="19"/>
      <c r="AE5196" s="19"/>
      <c r="AF5196" s="19"/>
      <c r="AG5196" s="19"/>
      <c r="AH5196" s="19"/>
      <c r="AI5196" s="19"/>
      <c r="AJ5196" s="19"/>
      <c r="AK5196" s="19"/>
      <c r="AL5196" s="19"/>
      <c r="AM5196" s="19"/>
      <c r="AN5196" s="19"/>
      <c r="AO5196" s="19"/>
      <c r="AP5196" s="19"/>
      <c r="AQ5196" s="19"/>
      <c r="AR5196" s="19"/>
      <c r="AS5196" s="19"/>
      <c r="AT5196" s="19"/>
      <c r="AU5196" s="19"/>
      <c r="AV5196" s="19"/>
      <c r="AW5196" s="19"/>
    </row>
    <row r="5197" spans="1:49">
      <c r="A5197" s="36"/>
      <c r="B5197" s="19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"/>
      <c r="AI5197" s="19"/>
      <c r="AJ5197" s="19"/>
      <c r="AK5197" s="19"/>
      <c r="AL5197" s="19"/>
      <c r="AM5197" s="19"/>
      <c r="AN5197" s="19"/>
      <c r="AO5197" s="19"/>
      <c r="AP5197" s="19"/>
      <c r="AQ5197" s="19"/>
      <c r="AR5197" s="19"/>
      <c r="AS5197" s="19"/>
      <c r="AT5197" s="19"/>
      <c r="AU5197" s="19"/>
      <c r="AV5197" s="19"/>
      <c r="AW5197" s="19"/>
    </row>
    <row r="5198" spans="1:49">
      <c r="A5198" s="36"/>
      <c r="B5198" s="19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9"/>
      <c r="AB5198" s="19"/>
      <c r="AC5198" s="19"/>
      <c r="AD5198" s="19"/>
      <c r="AE5198" s="19"/>
      <c r="AF5198" s="19"/>
      <c r="AG5198" s="19"/>
      <c r="AH5198" s="19"/>
      <c r="AI5198" s="19"/>
      <c r="AJ5198" s="19"/>
      <c r="AK5198" s="19"/>
      <c r="AL5198" s="19"/>
      <c r="AM5198" s="19"/>
      <c r="AN5198" s="19"/>
      <c r="AO5198" s="19"/>
      <c r="AP5198" s="19"/>
      <c r="AQ5198" s="19"/>
      <c r="AR5198" s="19"/>
      <c r="AS5198" s="19"/>
      <c r="AT5198" s="19"/>
      <c r="AU5198" s="19"/>
      <c r="AV5198" s="19"/>
      <c r="AW5198" s="19"/>
    </row>
    <row r="5199" spans="1:49">
      <c r="A5199" s="36"/>
      <c r="B5199" s="19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9"/>
      <c r="AB5199" s="19"/>
      <c r="AC5199" s="19"/>
      <c r="AD5199" s="19"/>
      <c r="AE5199" s="19"/>
      <c r="AF5199" s="19"/>
      <c r="AG5199" s="19"/>
      <c r="AH5199" s="19"/>
      <c r="AI5199" s="19"/>
      <c r="AJ5199" s="19"/>
      <c r="AK5199" s="19"/>
      <c r="AL5199" s="19"/>
      <c r="AM5199" s="19"/>
      <c r="AN5199" s="19"/>
      <c r="AO5199" s="19"/>
      <c r="AP5199" s="19"/>
      <c r="AQ5199" s="19"/>
      <c r="AR5199" s="19"/>
      <c r="AS5199" s="19"/>
      <c r="AT5199" s="19"/>
      <c r="AU5199" s="19"/>
      <c r="AV5199" s="19"/>
      <c r="AW5199" s="19"/>
    </row>
    <row r="5200" spans="1:49">
      <c r="A5200" s="36"/>
      <c r="B5200" s="19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9"/>
      <c r="AB5200" s="19"/>
      <c r="AC5200" s="19"/>
      <c r="AD5200" s="19"/>
      <c r="AE5200" s="19"/>
      <c r="AF5200" s="19"/>
      <c r="AG5200" s="19"/>
      <c r="AH5200" s="19"/>
      <c r="AI5200" s="19"/>
      <c r="AJ5200" s="19"/>
      <c r="AK5200" s="19"/>
      <c r="AL5200" s="19"/>
      <c r="AM5200" s="19"/>
      <c r="AN5200" s="19"/>
      <c r="AO5200" s="19"/>
      <c r="AP5200" s="19"/>
      <c r="AQ5200" s="19"/>
      <c r="AR5200" s="19"/>
      <c r="AS5200" s="19"/>
      <c r="AT5200" s="19"/>
      <c r="AU5200" s="19"/>
      <c r="AV5200" s="19"/>
      <c r="AW5200" s="19"/>
    </row>
    <row r="5201" spans="1:49">
      <c r="A5201" s="36"/>
      <c r="B5201" s="19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9"/>
      <c r="AB5201" s="19"/>
      <c r="AC5201" s="19"/>
      <c r="AD5201" s="19"/>
      <c r="AE5201" s="19"/>
      <c r="AF5201" s="19"/>
      <c r="AG5201" s="19"/>
      <c r="AH5201" s="19"/>
      <c r="AI5201" s="19"/>
      <c r="AJ5201" s="19"/>
      <c r="AK5201" s="19"/>
      <c r="AL5201" s="19"/>
      <c r="AM5201" s="19"/>
      <c r="AN5201" s="19"/>
      <c r="AO5201" s="19"/>
      <c r="AP5201" s="19"/>
      <c r="AQ5201" s="19"/>
      <c r="AR5201" s="19"/>
      <c r="AS5201" s="19"/>
      <c r="AT5201" s="19"/>
      <c r="AU5201" s="19"/>
      <c r="AV5201" s="19"/>
      <c r="AW5201" s="19"/>
    </row>
    <row r="5202" spans="1:49">
      <c r="A5202" s="36"/>
      <c r="B5202" s="19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9"/>
      <c r="AB5202" s="19"/>
      <c r="AC5202" s="19"/>
      <c r="AD5202" s="19"/>
      <c r="AE5202" s="19"/>
      <c r="AF5202" s="19"/>
      <c r="AG5202" s="19"/>
      <c r="AH5202" s="19"/>
      <c r="AI5202" s="19"/>
      <c r="AJ5202" s="19"/>
      <c r="AK5202" s="19"/>
      <c r="AL5202" s="19"/>
      <c r="AM5202" s="19"/>
      <c r="AN5202" s="19"/>
      <c r="AO5202" s="19"/>
      <c r="AP5202" s="19"/>
      <c r="AQ5202" s="19"/>
      <c r="AR5202" s="19"/>
      <c r="AS5202" s="19"/>
      <c r="AT5202" s="19"/>
      <c r="AU5202" s="19"/>
      <c r="AV5202" s="19"/>
      <c r="AW5202" s="19"/>
    </row>
    <row r="5203" spans="1:49">
      <c r="A5203" s="36"/>
      <c r="B5203" s="19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9"/>
      <c r="AB5203" s="19"/>
      <c r="AC5203" s="19"/>
      <c r="AD5203" s="19"/>
      <c r="AE5203" s="19"/>
      <c r="AF5203" s="19"/>
      <c r="AG5203" s="19"/>
      <c r="AH5203" s="19"/>
      <c r="AI5203" s="19"/>
      <c r="AJ5203" s="19"/>
      <c r="AK5203" s="19"/>
      <c r="AL5203" s="19"/>
      <c r="AM5203" s="19"/>
      <c r="AN5203" s="19"/>
      <c r="AO5203" s="19"/>
      <c r="AP5203" s="19"/>
      <c r="AQ5203" s="19"/>
      <c r="AR5203" s="19"/>
      <c r="AS5203" s="19"/>
      <c r="AT5203" s="19"/>
      <c r="AU5203" s="19"/>
      <c r="AV5203" s="19"/>
      <c r="AW5203" s="19"/>
    </row>
    <row r="5204" spans="1:49">
      <c r="A5204" s="36"/>
      <c r="B5204" s="19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9"/>
      <c r="AB5204" s="19"/>
      <c r="AC5204" s="19"/>
      <c r="AD5204" s="19"/>
      <c r="AE5204" s="19"/>
      <c r="AF5204" s="19"/>
      <c r="AG5204" s="19"/>
      <c r="AH5204" s="19"/>
      <c r="AI5204" s="19"/>
      <c r="AJ5204" s="19"/>
      <c r="AK5204" s="19"/>
      <c r="AL5204" s="19"/>
      <c r="AM5204" s="19"/>
      <c r="AN5204" s="19"/>
      <c r="AO5204" s="19"/>
      <c r="AP5204" s="19"/>
      <c r="AQ5204" s="19"/>
      <c r="AR5204" s="19"/>
      <c r="AS5204" s="19"/>
      <c r="AT5204" s="19"/>
      <c r="AU5204" s="19"/>
      <c r="AV5204" s="19"/>
      <c r="AW5204" s="19"/>
    </row>
    <row r="5205" spans="1:49">
      <c r="A5205" s="36"/>
      <c r="B5205" s="19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9"/>
      <c r="AB5205" s="19"/>
      <c r="AC5205" s="19"/>
      <c r="AD5205" s="19"/>
      <c r="AE5205" s="19"/>
      <c r="AF5205" s="19"/>
      <c r="AG5205" s="19"/>
      <c r="AH5205" s="19"/>
      <c r="AI5205" s="19"/>
      <c r="AJ5205" s="19"/>
      <c r="AK5205" s="19"/>
      <c r="AL5205" s="19"/>
      <c r="AM5205" s="19"/>
      <c r="AN5205" s="19"/>
      <c r="AO5205" s="19"/>
      <c r="AP5205" s="19"/>
      <c r="AQ5205" s="19"/>
      <c r="AR5205" s="19"/>
      <c r="AS5205" s="19"/>
      <c r="AT5205" s="19"/>
      <c r="AU5205" s="19"/>
      <c r="AV5205" s="19"/>
      <c r="AW5205" s="19"/>
    </row>
    <row r="5206" spans="1:49">
      <c r="A5206" s="36"/>
      <c r="B5206" s="19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9"/>
      <c r="AB5206" s="19"/>
      <c r="AC5206" s="19"/>
      <c r="AD5206" s="19"/>
      <c r="AE5206" s="19"/>
      <c r="AF5206" s="19"/>
      <c r="AG5206" s="19"/>
      <c r="AH5206" s="19"/>
      <c r="AI5206" s="19"/>
      <c r="AJ5206" s="19"/>
      <c r="AK5206" s="19"/>
      <c r="AL5206" s="19"/>
      <c r="AM5206" s="19"/>
      <c r="AN5206" s="19"/>
      <c r="AO5206" s="19"/>
      <c r="AP5206" s="19"/>
      <c r="AQ5206" s="19"/>
      <c r="AR5206" s="19"/>
      <c r="AS5206" s="19"/>
      <c r="AT5206" s="19"/>
      <c r="AU5206" s="19"/>
      <c r="AV5206" s="19"/>
      <c r="AW5206" s="19"/>
    </row>
    <row r="5207" spans="1:49">
      <c r="A5207" s="36"/>
      <c r="B5207" s="19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9"/>
      <c r="AB5207" s="19"/>
      <c r="AC5207" s="19"/>
      <c r="AD5207" s="19"/>
      <c r="AE5207" s="19"/>
      <c r="AF5207" s="19"/>
      <c r="AG5207" s="19"/>
      <c r="AH5207" s="19"/>
      <c r="AI5207" s="19"/>
      <c r="AJ5207" s="19"/>
      <c r="AK5207" s="19"/>
      <c r="AL5207" s="19"/>
      <c r="AM5207" s="19"/>
      <c r="AN5207" s="19"/>
      <c r="AO5207" s="19"/>
      <c r="AP5207" s="19"/>
      <c r="AQ5207" s="19"/>
      <c r="AR5207" s="19"/>
      <c r="AS5207" s="19"/>
      <c r="AT5207" s="19"/>
      <c r="AU5207" s="19"/>
      <c r="AV5207" s="19"/>
      <c r="AW5207" s="19"/>
    </row>
    <row r="5208" spans="1:49">
      <c r="A5208" s="36"/>
      <c r="B5208" s="19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19"/>
      <c r="AF5208" s="19"/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19"/>
      <c r="AR5208" s="19"/>
      <c r="AS5208" s="19"/>
      <c r="AT5208" s="19"/>
      <c r="AU5208" s="19"/>
      <c r="AV5208" s="19"/>
      <c r="AW5208" s="19"/>
    </row>
    <row r="5209" spans="1:49">
      <c r="A5209" s="36"/>
      <c r="B5209" s="19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9"/>
      <c r="AB5209" s="19"/>
      <c r="AC5209" s="19"/>
      <c r="AD5209" s="19"/>
      <c r="AE5209" s="19"/>
      <c r="AF5209" s="19"/>
      <c r="AG5209" s="19"/>
      <c r="AH5209" s="19"/>
      <c r="AI5209" s="19"/>
      <c r="AJ5209" s="19"/>
      <c r="AK5209" s="19"/>
      <c r="AL5209" s="19"/>
      <c r="AM5209" s="19"/>
      <c r="AN5209" s="19"/>
      <c r="AO5209" s="19"/>
      <c r="AP5209" s="19"/>
      <c r="AQ5209" s="19"/>
      <c r="AR5209" s="19"/>
      <c r="AS5209" s="19"/>
      <c r="AT5209" s="19"/>
      <c r="AU5209" s="19"/>
      <c r="AV5209" s="19"/>
      <c r="AW5209" s="19"/>
    </row>
    <row r="5210" spans="1:49">
      <c r="A5210" s="36"/>
      <c r="B5210" s="19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9"/>
      <c r="AB5210" s="19"/>
      <c r="AC5210" s="19"/>
      <c r="AD5210" s="19"/>
      <c r="AE5210" s="19"/>
      <c r="AF5210" s="19"/>
      <c r="AG5210" s="19"/>
      <c r="AH5210" s="19"/>
      <c r="AI5210" s="19"/>
      <c r="AJ5210" s="19"/>
      <c r="AK5210" s="19"/>
      <c r="AL5210" s="19"/>
      <c r="AM5210" s="19"/>
      <c r="AN5210" s="19"/>
      <c r="AO5210" s="19"/>
      <c r="AP5210" s="19"/>
      <c r="AQ5210" s="19"/>
      <c r="AR5210" s="19"/>
      <c r="AS5210" s="19"/>
      <c r="AT5210" s="19"/>
      <c r="AU5210" s="19"/>
      <c r="AV5210" s="19"/>
      <c r="AW5210" s="19"/>
    </row>
    <row r="5211" spans="1:49">
      <c r="A5211" s="36"/>
      <c r="B5211" s="19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9"/>
      <c r="AB5211" s="19"/>
      <c r="AC5211" s="19"/>
      <c r="AD5211" s="19"/>
      <c r="AE5211" s="19"/>
      <c r="AF5211" s="19"/>
      <c r="AG5211" s="19"/>
      <c r="AH5211" s="19"/>
      <c r="AI5211" s="19"/>
      <c r="AJ5211" s="19"/>
      <c r="AK5211" s="19"/>
      <c r="AL5211" s="19"/>
      <c r="AM5211" s="19"/>
      <c r="AN5211" s="19"/>
      <c r="AO5211" s="19"/>
      <c r="AP5211" s="19"/>
      <c r="AQ5211" s="19"/>
      <c r="AR5211" s="19"/>
      <c r="AS5211" s="19"/>
      <c r="AT5211" s="19"/>
      <c r="AU5211" s="19"/>
      <c r="AV5211" s="19"/>
      <c r="AW5211" s="19"/>
    </row>
    <row r="5212" spans="1:49">
      <c r="A5212" s="36"/>
      <c r="B5212" s="19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9"/>
      <c r="AB5212" s="19"/>
      <c r="AC5212" s="19"/>
      <c r="AD5212" s="19"/>
      <c r="AE5212" s="19"/>
      <c r="AF5212" s="19"/>
      <c r="AG5212" s="19"/>
      <c r="AH5212" s="19"/>
      <c r="AI5212" s="19"/>
      <c r="AJ5212" s="19"/>
      <c r="AK5212" s="19"/>
      <c r="AL5212" s="19"/>
      <c r="AM5212" s="19"/>
      <c r="AN5212" s="19"/>
      <c r="AO5212" s="19"/>
      <c r="AP5212" s="19"/>
      <c r="AQ5212" s="19"/>
      <c r="AR5212" s="19"/>
      <c r="AS5212" s="19"/>
      <c r="AT5212" s="19"/>
      <c r="AU5212" s="19"/>
      <c r="AV5212" s="19"/>
      <c r="AW5212" s="19"/>
    </row>
    <row r="5213" spans="1:49">
      <c r="A5213" s="36"/>
      <c r="B5213" s="19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"/>
      <c r="AR5213" s="19"/>
      <c r="AS5213" s="19"/>
      <c r="AT5213" s="19"/>
      <c r="AU5213" s="19"/>
      <c r="AV5213" s="19"/>
      <c r="AW5213" s="19"/>
    </row>
    <row r="5214" spans="1:49">
      <c r="A5214" s="36"/>
      <c r="B5214" s="19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9"/>
      <c r="AB5214" s="19"/>
      <c r="AC5214" s="19"/>
      <c r="AD5214" s="19"/>
      <c r="AE5214" s="19"/>
      <c r="AF5214" s="19"/>
      <c r="AG5214" s="19"/>
      <c r="AH5214" s="19"/>
      <c r="AI5214" s="19"/>
      <c r="AJ5214" s="19"/>
      <c r="AK5214" s="19"/>
      <c r="AL5214" s="19"/>
      <c r="AM5214" s="19"/>
      <c r="AN5214" s="19"/>
      <c r="AO5214" s="19"/>
      <c r="AP5214" s="19"/>
      <c r="AQ5214" s="19"/>
      <c r="AR5214" s="19"/>
      <c r="AS5214" s="19"/>
      <c r="AT5214" s="19"/>
      <c r="AU5214" s="19"/>
      <c r="AV5214" s="19"/>
      <c r="AW5214" s="19"/>
    </row>
    <row r="5215" spans="1:49">
      <c r="A5215" s="36"/>
      <c r="B5215" s="19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"/>
      <c r="AN5215" s="19"/>
      <c r="AO5215" s="19"/>
      <c r="AP5215" s="19"/>
      <c r="AQ5215" s="19"/>
      <c r="AR5215" s="19"/>
      <c r="AS5215" s="19"/>
      <c r="AT5215" s="19"/>
      <c r="AU5215" s="19"/>
      <c r="AV5215" s="19"/>
      <c r="AW5215" s="19"/>
    </row>
    <row r="5216" spans="1:49">
      <c r="A5216" s="36"/>
      <c r="B5216" s="19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9"/>
      <c r="AB5216" s="19"/>
      <c r="AC5216" s="19"/>
      <c r="AD5216" s="19"/>
      <c r="AE5216" s="19"/>
      <c r="AF5216" s="19"/>
      <c r="AG5216" s="19"/>
      <c r="AH5216" s="19"/>
      <c r="AI5216" s="19"/>
      <c r="AJ5216" s="19"/>
      <c r="AK5216" s="19"/>
      <c r="AL5216" s="19"/>
      <c r="AM5216" s="19"/>
      <c r="AN5216" s="19"/>
      <c r="AO5216" s="19"/>
      <c r="AP5216" s="19"/>
      <c r="AQ5216" s="19"/>
      <c r="AR5216" s="19"/>
      <c r="AS5216" s="19"/>
      <c r="AT5216" s="19"/>
      <c r="AU5216" s="19"/>
      <c r="AV5216" s="19"/>
      <c r="AW5216" s="19"/>
    </row>
    <row r="5217" spans="1:49">
      <c r="A5217" s="36"/>
      <c r="B5217" s="19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"/>
      <c r="AC5217" s="19"/>
      <c r="AD5217" s="19"/>
      <c r="AE5217" s="19"/>
      <c r="AF5217" s="19"/>
      <c r="AG5217" s="19"/>
      <c r="AH5217" s="19"/>
      <c r="AI5217" s="19"/>
      <c r="AJ5217" s="19"/>
      <c r="AK5217" s="19"/>
      <c r="AL5217" s="19"/>
      <c r="AM5217" s="19"/>
      <c r="AN5217" s="19"/>
      <c r="AO5217" s="19"/>
      <c r="AP5217" s="19"/>
      <c r="AQ5217" s="19"/>
      <c r="AR5217" s="19"/>
      <c r="AS5217" s="19"/>
      <c r="AT5217" s="19"/>
      <c r="AU5217" s="19"/>
      <c r="AV5217" s="19"/>
      <c r="AW5217" s="19"/>
    </row>
    <row r="5218" spans="1:49">
      <c r="A5218" s="36"/>
      <c r="B5218" s="19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9"/>
      <c r="AB5218" s="19"/>
      <c r="AC5218" s="19"/>
      <c r="AD5218" s="19"/>
      <c r="AE5218" s="19"/>
      <c r="AF5218" s="19"/>
      <c r="AG5218" s="19"/>
      <c r="AH5218" s="19"/>
      <c r="AI5218" s="19"/>
      <c r="AJ5218" s="19"/>
      <c r="AK5218" s="19"/>
      <c r="AL5218" s="19"/>
      <c r="AM5218" s="19"/>
      <c r="AN5218" s="19"/>
      <c r="AO5218" s="19"/>
      <c r="AP5218" s="19"/>
      <c r="AQ5218" s="19"/>
      <c r="AR5218" s="19"/>
      <c r="AS5218" s="19"/>
      <c r="AT5218" s="19"/>
      <c r="AU5218" s="19"/>
      <c r="AV5218" s="19"/>
      <c r="AW5218" s="19"/>
    </row>
    <row r="5219" spans="1:49">
      <c r="A5219" s="36"/>
      <c r="B5219" s="19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9"/>
      <c r="AB5219" s="19"/>
      <c r="AC5219" s="19"/>
      <c r="AD5219" s="19"/>
      <c r="AE5219" s="19"/>
      <c r="AF5219" s="19"/>
      <c r="AG5219" s="19"/>
      <c r="AH5219" s="19"/>
      <c r="AI5219" s="19"/>
      <c r="AJ5219" s="19"/>
      <c r="AK5219" s="19"/>
      <c r="AL5219" s="19"/>
      <c r="AM5219" s="19"/>
      <c r="AN5219" s="19"/>
      <c r="AO5219" s="19"/>
      <c r="AP5219" s="19"/>
      <c r="AQ5219" s="19"/>
      <c r="AR5219" s="19"/>
      <c r="AS5219" s="19"/>
      <c r="AT5219" s="19"/>
      <c r="AU5219" s="19"/>
      <c r="AV5219" s="19"/>
      <c r="AW5219" s="19"/>
    </row>
    <row r="5220" spans="1:49">
      <c r="A5220" s="36"/>
      <c r="B5220" s="19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9"/>
      <c r="AB5220" s="19"/>
      <c r="AC5220" s="19"/>
      <c r="AD5220" s="19"/>
      <c r="AE5220" s="19"/>
      <c r="AF5220" s="19"/>
      <c r="AG5220" s="19"/>
      <c r="AH5220" s="19"/>
      <c r="AI5220" s="19"/>
      <c r="AJ5220" s="19"/>
      <c r="AK5220" s="19"/>
      <c r="AL5220" s="19"/>
      <c r="AM5220" s="19"/>
      <c r="AN5220" s="19"/>
      <c r="AO5220" s="19"/>
      <c r="AP5220" s="19"/>
      <c r="AQ5220" s="19"/>
      <c r="AR5220" s="19"/>
      <c r="AS5220" s="19"/>
      <c r="AT5220" s="19"/>
      <c r="AU5220" s="19"/>
      <c r="AV5220" s="19"/>
      <c r="AW5220" s="19"/>
    </row>
    <row r="5221" spans="1:49">
      <c r="A5221" s="36"/>
      <c r="B5221" s="19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9"/>
      <c r="AB5221" s="19"/>
      <c r="AC5221" s="19"/>
      <c r="AD5221" s="19"/>
      <c r="AE5221" s="19"/>
      <c r="AF5221" s="19"/>
      <c r="AG5221" s="19"/>
      <c r="AH5221" s="19"/>
      <c r="AI5221" s="19"/>
      <c r="AJ5221" s="19"/>
      <c r="AK5221" s="19"/>
      <c r="AL5221" s="19"/>
      <c r="AM5221" s="19"/>
      <c r="AN5221" s="19"/>
      <c r="AO5221" s="19"/>
      <c r="AP5221" s="19"/>
      <c r="AQ5221" s="19"/>
      <c r="AR5221" s="19"/>
      <c r="AS5221" s="19"/>
      <c r="AT5221" s="19"/>
      <c r="AU5221" s="19"/>
      <c r="AV5221" s="19"/>
      <c r="AW5221" s="19"/>
    </row>
    <row r="5222" spans="1:49">
      <c r="A5222" s="36"/>
      <c r="B5222" s="19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9"/>
      <c r="AB5222" s="19"/>
      <c r="AC5222" s="19"/>
      <c r="AD5222" s="19"/>
      <c r="AE5222" s="19"/>
      <c r="AF5222" s="19"/>
      <c r="AG5222" s="19"/>
      <c r="AH5222" s="19"/>
      <c r="AI5222" s="19"/>
      <c r="AJ5222" s="19"/>
      <c r="AK5222" s="19"/>
      <c r="AL5222" s="19"/>
      <c r="AM5222" s="19"/>
      <c r="AN5222" s="19"/>
      <c r="AO5222" s="19"/>
      <c r="AP5222" s="19"/>
      <c r="AQ5222" s="19"/>
      <c r="AR5222" s="19"/>
      <c r="AS5222" s="19"/>
      <c r="AT5222" s="19"/>
      <c r="AU5222" s="19"/>
      <c r="AV5222" s="19"/>
      <c r="AW5222" s="19"/>
    </row>
    <row r="5223" spans="1:49">
      <c r="A5223" s="36"/>
      <c r="B5223" s="19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9"/>
      <c r="AB5223" s="19"/>
      <c r="AC5223" s="19"/>
      <c r="AD5223" s="19"/>
      <c r="AE5223" s="19"/>
      <c r="AF5223" s="19"/>
      <c r="AG5223" s="19"/>
      <c r="AH5223" s="19"/>
      <c r="AI5223" s="19"/>
      <c r="AJ5223" s="19"/>
      <c r="AK5223" s="19"/>
      <c r="AL5223" s="19"/>
      <c r="AM5223" s="19"/>
      <c r="AN5223" s="19"/>
      <c r="AO5223" s="19"/>
      <c r="AP5223" s="19"/>
      <c r="AQ5223" s="19"/>
      <c r="AR5223" s="19"/>
      <c r="AS5223" s="19"/>
      <c r="AT5223" s="19"/>
      <c r="AU5223" s="19"/>
      <c r="AV5223" s="19"/>
      <c r="AW5223" s="19"/>
    </row>
    <row r="5224" spans="1:49">
      <c r="A5224" s="36"/>
      <c r="B5224" s="19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"/>
      <c r="AU5224" s="19"/>
      <c r="AV5224" s="19"/>
      <c r="AW5224" s="19"/>
    </row>
    <row r="5225" spans="1:49">
      <c r="A5225" s="36"/>
      <c r="B5225" s="19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9"/>
      <c r="AB5225" s="19"/>
      <c r="AC5225" s="19"/>
      <c r="AD5225" s="19"/>
      <c r="AE5225" s="19"/>
      <c r="AF5225" s="19"/>
      <c r="AG5225" s="19"/>
      <c r="AH5225" s="19"/>
      <c r="AI5225" s="19"/>
      <c r="AJ5225" s="19"/>
      <c r="AK5225" s="19"/>
      <c r="AL5225" s="19"/>
      <c r="AM5225" s="19"/>
      <c r="AN5225" s="19"/>
      <c r="AO5225" s="19"/>
      <c r="AP5225" s="19"/>
      <c r="AQ5225" s="19"/>
      <c r="AR5225" s="19"/>
      <c r="AS5225" s="19"/>
      <c r="AT5225" s="19"/>
      <c r="AU5225" s="19"/>
      <c r="AV5225" s="19"/>
      <c r="AW5225" s="19"/>
    </row>
    <row r="5226" spans="1:49">
      <c r="A5226" s="36"/>
      <c r="B5226" s="19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9"/>
      <c r="AB5226" s="19"/>
      <c r="AC5226" s="19"/>
      <c r="AD5226" s="19"/>
      <c r="AE5226" s="19"/>
      <c r="AF5226" s="19"/>
      <c r="AG5226" s="19"/>
      <c r="AH5226" s="19"/>
      <c r="AI5226" s="19"/>
      <c r="AJ5226" s="19"/>
      <c r="AK5226" s="19"/>
      <c r="AL5226" s="19"/>
      <c r="AM5226" s="19"/>
      <c r="AN5226" s="19"/>
      <c r="AO5226" s="19"/>
      <c r="AP5226" s="19"/>
      <c r="AQ5226" s="19"/>
      <c r="AR5226" s="19"/>
      <c r="AS5226" s="19"/>
      <c r="AT5226" s="19"/>
      <c r="AU5226" s="19"/>
      <c r="AV5226" s="19"/>
      <c r="AW5226" s="19"/>
    </row>
    <row r="5227" spans="1:49">
      <c r="A5227" s="36"/>
      <c r="B5227" s="19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9"/>
      <c r="AB5227" s="19"/>
      <c r="AC5227" s="19"/>
      <c r="AD5227" s="19"/>
      <c r="AE5227" s="19"/>
      <c r="AF5227" s="19"/>
      <c r="AG5227" s="19"/>
      <c r="AH5227" s="19"/>
      <c r="AI5227" s="19"/>
      <c r="AJ5227" s="19"/>
      <c r="AK5227" s="19"/>
      <c r="AL5227" s="19"/>
      <c r="AM5227" s="19"/>
      <c r="AN5227" s="19"/>
      <c r="AO5227" s="19"/>
      <c r="AP5227" s="19"/>
      <c r="AQ5227" s="19"/>
      <c r="AR5227" s="19"/>
      <c r="AS5227" s="19"/>
      <c r="AT5227" s="19"/>
      <c r="AU5227" s="19"/>
      <c r="AV5227" s="19"/>
      <c r="AW5227" s="19"/>
    </row>
    <row r="5228" spans="1:49">
      <c r="A5228" s="36"/>
      <c r="B5228" s="19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9"/>
      <c r="AB5228" s="19"/>
      <c r="AC5228" s="19"/>
      <c r="AD5228" s="19"/>
      <c r="AE5228" s="19"/>
      <c r="AF5228" s="19"/>
      <c r="AG5228" s="19"/>
      <c r="AH5228" s="19"/>
      <c r="AI5228" s="19"/>
      <c r="AJ5228" s="19"/>
      <c r="AK5228" s="19"/>
      <c r="AL5228" s="19"/>
      <c r="AM5228" s="19"/>
      <c r="AN5228" s="19"/>
      <c r="AO5228" s="19"/>
      <c r="AP5228" s="19"/>
      <c r="AQ5228" s="19"/>
      <c r="AR5228" s="19"/>
      <c r="AS5228" s="19"/>
      <c r="AT5228" s="19"/>
      <c r="AU5228" s="19"/>
      <c r="AV5228" s="19"/>
      <c r="AW5228" s="19"/>
    </row>
    <row r="5229" spans="1:49">
      <c r="A5229" s="36"/>
      <c r="B5229" s="19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9"/>
      <c r="AB5229" s="19"/>
      <c r="AC5229" s="19"/>
      <c r="AD5229" s="19"/>
      <c r="AE5229" s="19"/>
      <c r="AF5229" s="19"/>
      <c r="AG5229" s="19"/>
      <c r="AH5229" s="19"/>
      <c r="AI5229" s="19"/>
      <c r="AJ5229" s="19"/>
      <c r="AK5229" s="19"/>
      <c r="AL5229" s="19"/>
      <c r="AM5229" s="19"/>
      <c r="AN5229" s="19"/>
      <c r="AO5229" s="19"/>
      <c r="AP5229" s="19"/>
      <c r="AQ5229" s="19"/>
      <c r="AR5229" s="19"/>
      <c r="AS5229" s="19"/>
      <c r="AT5229" s="19"/>
      <c r="AU5229" s="19"/>
      <c r="AV5229" s="19"/>
      <c r="AW5229" s="19"/>
    </row>
    <row r="5230" spans="1:49">
      <c r="A5230" s="36"/>
      <c r="B5230" s="19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"/>
      <c r="AN5230" s="19"/>
      <c r="AO5230" s="19"/>
      <c r="AP5230" s="19"/>
      <c r="AQ5230" s="19"/>
      <c r="AR5230" s="19"/>
      <c r="AS5230" s="19"/>
      <c r="AT5230" s="19"/>
      <c r="AU5230" s="19"/>
      <c r="AV5230" s="19"/>
      <c r="AW5230" s="19"/>
    </row>
    <row r="5231" spans="1:49">
      <c r="A5231" s="36"/>
      <c r="B5231" s="19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9"/>
      <c r="AB5231" s="19"/>
      <c r="AC5231" s="19"/>
      <c r="AD5231" s="19"/>
      <c r="AE5231" s="19"/>
      <c r="AF5231" s="19"/>
      <c r="AG5231" s="19"/>
      <c r="AH5231" s="19"/>
      <c r="AI5231" s="19"/>
      <c r="AJ5231" s="19"/>
      <c r="AK5231" s="19"/>
      <c r="AL5231" s="19"/>
      <c r="AM5231" s="19"/>
      <c r="AN5231" s="19"/>
      <c r="AO5231" s="19"/>
      <c r="AP5231" s="19"/>
      <c r="AQ5231" s="19"/>
      <c r="AR5231" s="19"/>
      <c r="AS5231" s="19"/>
      <c r="AT5231" s="19"/>
      <c r="AU5231" s="19"/>
      <c r="AV5231" s="19"/>
      <c r="AW5231" s="19"/>
    </row>
    <row r="5232" spans="1:49">
      <c r="A5232" s="36"/>
      <c r="B5232" s="19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9"/>
      <c r="AB5232" s="19"/>
      <c r="AC5232" s="19"/>
      <c r="AD5232" s="19"/>
      <c r="AE5232" s="19"/>
      <c r="AF5232" s="19"/>
      <c r="AG5232" s="19"/>
      <c r="AH5232" s="19"/>
      <c r="AI5232" s="19"/>
      <c r="AJ5232" s="19"/>
      <c r="AK5232" s="19"/>
      <c r="AL5232" s="19"/>
      <c r="AM5232" s="19"/>
      <c r="AN5232" s="19"/>
      <c r="AO5232" s="19"/>
      <c r="AP5232" s="19"/>
      <c r="AQ5232" s="19"/>
      <c r="AR5232" s="19"/>
      <c r="AS5232" s="19"/>
      <c r="AT5232" s="19"/>
      <c r="AU5232" s="19"/>
      <c r="AV5232" s="19"/>
      <c r="AW5232" s="19"/>
    </row>
    <row r="5233" spans="1:49">
      <c r="A5233" s="36"/>
      <c r="B5233" s="19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9"/>
      <c r="AB5233" s="19"/>
      <c r="AC5233" s="19"/>
      <c r="AD5233" s="19"/>
      <c r="AE5233" s="19"/>
      <c r="AF5233" s="19"/>
      <c r="AG5233" s="19"/>
      <c r="AH5233" s="19"/>
      <c r="AI5233" s="19"/>
      <c r="AJ5233" s="19"/>
      <c r="AK5233" s="19"/>
      <c r="AL5233" s="19"/>
      <c r="AM5233" s="19"/>
      <c r="AN5233" s="19"/>
      <c r="AO5233" s="19"/>
      <c r="AP5233" s="19"/>
      <c r="AQ5233" s="19"/>
      <c r="AR5233" s="19"/>
      <c r="AS5233" s="19"/>
      <c r="AT5233" s="19"/>
      <c r="AU5233" s="19"/>
      <c r="AV5233" s="19"/>
      <c r="AW5233" s="19"/>
    </row>
    <row r="5234" spans="1:49">
      <c r="A5234" s="36"/>
      <c r="B5234" s="19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9"/>
      <c r="AB5234" s="19"/>
      <c r="AC5234" s="19"/>
      <c r="AD5234" s="19"/>
      <c r="AE5234" s="19"/>
      <c r="AF5234" s="19"/>
      <c r="AG5234" s="19"/>
      <c r="AH5234" s="19"/>
      <c r="AI5234" s="19"/>
      <c r="AJ5234" s="19"/>
      <c r="AK5234" s="19"/>
      <c r="AL5234" s="19"/>
      <c r="AM5234" s="19"/>
      <c r="AN5234" s="19"/>
      <c r="AO5234" s="19"/>
      <c r="AP5234" s="19"/>
      <c r="AQ5234" s="19"/>
      <c r="AR5234" s="19"/>
      <c r="AS5234" s="19"/>
      <c r="AT5234" s="19"/>
      <c r="AU5234" s="19"/>
      <c r="AV5234" s="19"/>
      <c r="AW5234" s="19"/>
    </row>
    <row r="5235" spans="1:49">
      <c r="A5235" s="36"/>
      <c r="B5235" s="19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9"/>
      <c r="AB5235" s="19"/>
      <c r="AC5235" s="19"/>
      <c r="AD5235" s="19"/>
      <c r="AE5235" s="19"/>
      <c r="AF5235" s="19"/>
      <c r="AG5235" s="19"/>
      <c r="AH5235" s="19"/>
      <c r="AI5235" s="19"/>
      <c r="AJ5235" s="19"/>
      <c r="AK5235" s="19"/>
      <c r="AL5235" s="19"/>
      <c r="AM5235" s="19"/>
      <c r="AN5235" s="19"/>
      <c r="AO5235" s="19"/>
      <c r="AP5235" s="19"/>
      <c r="AQ5235" s="19"/>
      <c r="AR5235" s="19"/>
      <c r="AS5235" s="19"/>
      <c r="AT5235" s="19"/>
      <c r="AU5235" s="19"/>
      <c r="AV5235" s="19"/>
      <c r="AW5235" s="19"/>
    </row>
    <row r="5236" spans="1:49">
      <c r="A5236" s="36"/>
      <c r="B5236" s="19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19"/>
      <c r="AG5236" s="19"/>
      <c r="AH5236" s="19"/>
      <c r="AI5236" s="19"/>
      <c r="AJ5236" s="19"/>
      <c r="AK5236" s="19"/>
      <c r="AL5236" s="19"/>
      <c r="AM5236" s="19"/>
      <c r="AN5236" s="19"/>
      <c r="AO5236" s="19"/>
      <c r="AP5236" s="19"/>
      <c r="AQ5236" s="19"/>
      <c r="AR5236" s="19"/>
      <c r="AS5236" s="19"/>
      <c r="AT5236" s="19"/>
      <c r="AU5236" s="19"/>
      <c r="AV5236" s="19"/>
      <c r="AW5236" s="19"/>
    </row>
    <row r="5237" spans="1:49">
      <c r="A5237" s="36"/>
      <c r="B5237" s="19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9"/>
      <c r="AB5237" s="19"/>
      <c r="AC5237" s="19"/>
      <c r="AD5237" s="19"/>
      <c r="AE5237" s="19"/>
      <c r="AF5237" s="19"/>
      <c r="AG5237" s="19"/>
      <c r="AH5237" s="19"/>
      <c r="AI5237" s="19"/>
      <c r="AJ5237" s="19"/>
      <c r="AK5237" s="19"/>
      <c r="AL5237" s="19"/>
      <c r="AM5237" s="19"/>
      <c r="AN5237" s="19"/>
      <c r="AO5237" s="19"/>
      <c r="AP5237" s="19"/>
      <c r="AQ5237" s="19"/>
      <c r="AR5237" s="19"/>
      <c r="AS5237" s="19"/>
      <c r="AT5237" s="19"/>
      <c r="AU5237" s="19"/>
      <c r="AV5237" s="19"/>
      <c r="AW5237" s="19"/>
    </row>
    <row r="5238" spans="1:49">
      <c r="A5238" s="36"/>
      <c r="B5238" s="19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9"/>
      <c r="AB5238" s="19"/>
      <c r="AC5238" s="19"/>
      <c r="AD5238" s="19"/>
      <c r="AE5238" s="19"/>
      <c r="AF5238" s="19"/>
      <c r="AG5238" s="19"/>
      <c r="AH5238" s="19"/>
      <c r="AI5238" s="19"/>
      <c r="AJ5238" s="19"/>
      <c r="AK5238" s="19"/>
      <c r="AL5238" s="19"/>
      <c r="AM5238" s="19"/>
      <c r="AN5238" s="19"/>
      <c r="AO5238" s="19"/>
      <c r="AP5238" s="19"/>
      <c r="AQ5238" s="19"/>
      <c r="AR5238" s="19"/>
      <c r="AS5238" s="19"/>
      <c r="AT5238" s="19"/>
      <c r="AU5238" s="19"/>
      <c r="AV5238" s="19"/>
      <c r="AW5238" s="19"/>
    </row>
    <row r="5239" spans="1:49">
      <c r="A5239" s="36"/>
      <c r="B5239" s="19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"/>
      <c r="AR5239" s="19"/>
      <c r="AS5239" s="19"/>
      <c r="AT5239" s="19"/>
      <c r="AU5239" s="19"/>
      <c r="AV5239" s="19"/>
      <c r="AW5239" s="19"/>
    </row>
    <row r="5240" spans="1:49">
      <c r="A5240" s="36"/>
      <c r="B5240" s="19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9"/>
      <c r="AB5240" s="19"/>
      <c r="AC5240" s="19"/>
      <c r="AD5240" s="19"/>
      <c r="AE5240" s="19"/>
      <c r="AF5240" s="19"/>
      <c r="AG5240" s="19"/>
      <c r="AH5240" s="19"/>
      <c r="AI5240" s="19"/>
      <c r="AJ5240" s="19"/>
      <c r="AK5240" s="19"/>
      <c r="AL5240" s="19"/>
      <c r="AM5240" s="19"/>
      <c r="AN5240" s="19"/>
      <c r="AO5240" s="19"/>
      <c r="AP5240" s="19"/>
      <c r="AQ5240" s="19"/>
      <c r="AR5240" s="19"/>
      <c r="AS5240" s="19"/>
      <c r="AT5240" s="19"/>
      <c r="AU5240" s="19"/>
      <c r="AV5240" s="19"/>
      <c r="AW5240" s="19"/>
    </row>
    <row r="5241" spans="1:49">
      <c r="A5241" s="36"/>
      <c r="B5241" s="19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"/>
      <c r="AP5241" s="19"/>
      <c r="AQ5241" s="19"/>
      <c r="AR5241" s="19"/>
      <c r="AS5241" s="19"/>
      <c r="AT5241" s="19"/>
      <c r="AU5241" s="19"/>
      <c r="AV5241" s="19"/>
      <c r="AW5241" s="19"/>
    </row>
    <row r="5242" spans="1:49">
      <c r="A5242" s="36"/>
      <c r="B5242" s="19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9"/>
      <c r="AB5242" s="19"/>
      <c r="AC5242" s="19"/>
      <c r="AD5242" s="19"/>
      <c r="AE5242" s="19"/>
      <c r="AF5242" s="19"/>
      <c r="AG5242" s="19"/>
      <c r="AH5242" s="19"/>
      <c r="AI5242" s="19"/>
      <c r="AJ5242" s="19"/>
      <c r="AK5242" s="19"/>
      <c r="AL5242" s="19"/>
      <c r="AM5242" s="19"/>
      <c r="AN5242" s="19"/>
      <c r="AO5242" s="19"/>
      <c r="AP5242" s="19"/>
      <c r="AQ5242" s="19"/>
      <c r="AR5242" s="19"/>
      <c r="AS5242" s="19"/>
      <c r="AT5242" s="19"/>
      <c r="AU5242" s="19"/>
      <c r="AV5242" s="19"/>
      <c r="AW5242" s="19"/>
    </row>
    <row r="5243" spans="1:49">
      <c r="A5243" s="36"/>
      <c r="B5243" s="19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9"/>
      <c r="AB5243" s="19"/>
      <c r="AC5243" s="19"/>
      <c r="AD5243" s="19"/>
      <c r="AE5243" s="19"/>
      <c r="AF5243" s="19"/>
      <c r="AG5243" s="19"/>
      <c r="AH5243" s="19"/>
      <c r="AI5243" s="19"/>
      <c r="AJ5243" s="19"/>
      <c r="AK5243" s="19"/>
      <c r="AL5243" s="19"/>
      <c r="AM5243" s="19"/>
      <c r="AN5243" s="19"/>
      <c r="AO5243" s="19"/>
      <c r="AP5243" s="19"/>
      <c r="AQ5243" s="19"/>
      <c r="AR5243" s="19"/>
      <c r="AS5243" s="19"/>
      <c r="AT5243" s="19"/>
      <c r="AU5243" s="19"/>
      <c r="AV5243" s="19"/>
      <c r="AW5243" s="19"/>
    </row>
    <row r="5244" spans="1:49">
      <c r="A5244" s="36"/>
      <c r="B5244" s="19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9"/>
      <c r="AB5244" s="19"/>
      <c r="AC5244" s="19"/>
      <c r="AD5244" s="19"/>
      <c r="AE5244" s="19"/>
      <c r="AF5244" s="19"/>
      <c r="AG5244" s="19"/>
      <c r="AH5244" s="19"/>
      <c r="AI5244" s="19"/>
      <c r="AJ5244" s="19"/>
      <c r="AK5244" s="19"/>
      <c r="AL5244" s="19"/>
      <c r="AM5244" s="19"/>
      <c r="AN5244" s="19"/>
      <c r="AO5244" s="19"/>
      <c r="AP5244" s="19"/>
      <c r="AQ5244" s="19"/>
      <c r="AR5244" s="19"/>
      <c r="AS5244" s="19"/>
      <c r="AT5244" s="19"/>
      <c r="AU5244" s="19"/>
      <c r="AV5244" s="19"/>
      <c r="AW5244" s="19"/>
    </row>
    <row r="5245" spans="1:49">
      <c r="A5245" s="36"/>
      <c r="B5245" s="19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9"/>
      <c r="AB5245" s="19"/>
      <c r="AC5245" s="19"/>
      <c r="AD5245" s="19"/>
      <c r="AE5245" s="19"/>
      <c r="AF5245" s="19"/>
      <c r="AG5245" s="19"/>
      <c r="AH5245" s="19"/>
      <c r="AI5245" s="19"/>
      <c r="AJ5245" s="19"/>
      <c r="AK5245" s="19"/>
      <c r="AL5245" s="19"/>
      <c r="AM5245" s="19"/>
      <c r="AN5245" s="19"/>
      <c r="AO5245" s="19"/>
      <c r="AP5245" s="19"/>
      <c r="AQ5245" s="19"/>
      <c r="AR5245" s="19"/>
      <c r="AS5245" s="19"/>
      <c r="AT5245" s="19"/>
      <c r="AU5245" s="19"/>
      <c r="AV5245" s="19"/>
      <c r="AW5245" s="19"/>
    </row>
    <row r="5246" spans="1:49">
      <c r="A5246" s="36"/>
      <c r="B5246" s="19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9"/>
      <c r="AB5246" s="19"/>
      <c r="AC5246" s="19"/>
      <c r="AD5246" s="19"/>
      <c r="AE5246" s="19"/>
      <c r="AF5246" s="19"/>
      <c r="AG5246" s="19"/>
      <c r="AH5246" s="19"/>
      <c r="AI5246" s="19"/>
      <c r="AJ5246" s="19"/>
      <c r="AK5246" s="19"/>
      <c r="AL5246" s="19"/>
      <c r="AM5246" s="19"/>
      <c r="AN5246" s="19"/>
      <c r="AO5246" s="19"/>
      <c r="AP5246" s="19"/>
      <c r="AQ5246" s="19"/>
      <c r="AR5246" s="19"/>
      <c r="AS5246" s="19"/>
      <c r="AT5246" s="19"/>
      <c r="AU5246" s="19"/>
      <c r="AV5246" s="19"/>
      <c r="AW5246" s="19"/>
    </row>
    <row r="5247" spans="1:49">
      <c r="A5247" s="36"/>
      <c r="B5247" s="19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19"/>
      <c r="AK5247" s="19"/>
      <c r="AL5247" s="19"/>
      <c r="AM5247" s="19"/>
      <c r="AN5247" s="19"/>
      <c r="AO5247" s="19"/>
      <c r="AP5247" s="19"/>
      <c r="AQ5247" s="19"/>
      <c r="AR5247" s="19"/>
      <c r="AS5247" s="19"/>
      <c r="AT5247" s="19"/>
      <c r="AU5247" s="19"/>
      <c r="AV5247" s="19"/>
      <c r="AW5247" s="19"/>
    </row>
    <row r="5248" spans="1:49">
      <c r="A5248" s="36"/>
      <c r="B5248" s="19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9"/>
      <c r="AB5248" s="19"/>
      <c r="AC5248" s="19"/>
      <c r="AD5248" s="19"/>
      <c r="AE5248" s="19"/>
      <c r="AF5248" s="19"/>
      <c r="AG5248" s="19"/>
      <c r="AH5248" s="19"/>
      <c r="AI5248" s="19"/>
      <c r="AJ5248" s="19"/>
      <c r="AK5248" s="19"/>
      <c r="AL5248" s="19"/>
      <c r="AM5248" s="19"/>
      <c r="AN5248" s="19"/>
      <c r="AO5248" s="19"/>
      <c r="AP5248" s="19"/>
      <c r="AQ5248" s="19"/>
      <c r="AR5248" s="19"/>
      <c r="AS5248" s="19"/>
      <c r="AT5248" s="19"/>
      <c r="AU5248" s="19"/>
      <c r="AV5248" s="19"/>
      <c r="AW5248" s="19"/>
    </row>
    <row r="5249" spans="1:49">
      <c r="A5249" s="36"/>
      <c r="B5249" s="19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9"/>
      <c r="AB5249" s="19"/>
      <c r="AC5249" s="19"/>
      <c r="AD5249" s="19"/>
      <c r="AE5249" s="19"/>
      <c r="AF5249" s="19"/>
      <c r="AG5249" s="19"/>
      <c r="AH5249" s="19"/>
      <c r="AI5249" s="19"/>
      <c r="AJ5249" s="19"/>
      <c r="AK5249" s="19"/>
      <c r="AL5249" s="19"/>
      <c r="AM5249" s="19"/>
      <c r="AN5249" s="19"/>
      <c r="AO5249" s="19"/>
      <c r="AP5249" s="19"/>
      <c r="AQ5249" s="19"/>
      <c r="AR5249" s="19"/>
      <c r="AS5249" s="19"/>
      <c r="AT5249" s="19"/>
      <c r="AU5249" s="19"/>
      <c r="AV5249" s="19"/>
      <c r="AW5249" s="19"/>
    </row>
    <row r="5250" spans="1:49">
      <c r="A5250" s="36"/>
      <c r="B5250" s="19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9"/>
      <c r="AB5250" s="19"/>
      <c r="AC5250" s="19"/>
      <c r="AD5250" s="19"/>
      <c r="AE5250" s="19"/>
      <c r="AF5250" s="19"/>
      <c r="AG5250" s="19"/>
      <c r="AH5250" s="19"/>
      <c r="AI5250" s="19"/>
      <c r="AJ5250" s="19"/>
      <c r="AK5250" s="19"/>
      <c r="AL5250" s="19"/>
      <c r="AM5250" s="19"/>
      <c r="AN5250" s="19"/>
      <c r="AO5250" s="19"/>
      <c r="AP5250" s="19"/>
      <c r="AQ5250" s="19"/>
      <c r="AR5250" s="19"/>
      <c r="AS5250" s="19"/>
      <c r="AT5250" s="19"/>
      <c r="AU5250" s="19"/>
      <c r="AV5250" s="19"/>
      <c r="AW5250" s="19"/>
    </row>
    <row r="5251" spans="1:49">
      <c r="A5251" s="36"/>
      <c r="B5251" s="19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9"/>
      <c r="AB5251" s="19"/>
      <c r="AC5251" s="19"/>
      <c r="AD5251" s="19"/>
      <c r="AE5251" s="19"/>
      <c r="AF5251" s="19"/>
      <c r="AG5251" s="19"/>
      <c r="AH5251" s="19"/>
      <c r="AI5251" s="19"/>
      <c r="AJ5251" s="19"/>
      <c r="AK5251" s="19"/>
      <c r="AL5251" s="19"/>
      <c r="AM5251" s="19"/>
      <c r="AN5251" s="19"/>
      <c r="AO5251" s="19"/>
      <c r="AP5251" s="19"/>
      <c r="AQ5251" s="19"/>
      <c r="AR5251" s="19"/>
      <c r="AS5251" s="19"/>
      <c r="AT5251" s="19"/>
      <c r="AU5251" s="19"/>
      <c r="AV5251" s="19"/>
      <c r="AW5251" s="19"/>
    </row>
    <row r="5252" spans="1:49">
      <c r="A5252" s="36"/>
      <c r="B5252" s="19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9"/>
      <c r="AB5252" s="19"/>
      <c r="AC5252" s="19"/>
      <c r="AD5252" s="19"/>
      <c r="AE5252" s="19"/>
      <c r="AF5252" s="19"/>
      <c r="AG5252" s="19"/>
      <c r="AH5252" s="19"/>
      <c r="AI5252" s="19"/>
      <c r="AJ5252" s="19"/>
      <c r="AK5252" s="19"/>
      <c r="AL5252" s="19"/>
      <c r="AM5252" s="19"/>
      <c r="AN5252" s="19"/>
      <c r="AO5252" s="19"/>
      <c r="AP5252" s="19"/>
      <c r="AQ5252" s="19"/>
      <c r="AR5252" s="19"/>
      <c r="AS5252" s="19"/>
      <c r="AT5252" s="19"/>
      <c r="AU5252" s="19"/>
      <c r="AV5252" s="19"/>
      <c r="AW5252" s="19"/>
    </row>
    <row r="5253" spans="1:49">
      <c r="A5253" s="36"/>
      <c r="B5253" s="19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9"/>
      <c r="AB5253" s="19"/>
      <c r="AC5253" s="19"/>
      <c r="AD5253" s="19"/>
      <c r="AE5253" s="19"/>
      <c r="AF5253" s="19"/>
      <c r="AG5253" s="19"/>
      <c r="AH5253" s="19"/>
      <c r="AI5253" s="19"/>
      <c r="AJ5253" s="19"/>
      <c r="AK5253" s="19"/>
      <c r="AL5253" s="19"/>
      <c r="AM5253" s="19"/>
      <c r="AN5253" s="19"/>
      <c r="AO5253" s="19"/>
      <c r="AP5253" s="19"/>
      <c r="AQ5253" s="19"/>
      <c r="AR5253" s="19"/>
      <c r="AS5253" s="19"/>
      <c r="AT5253" s="19"/>
      <c r="AU5253" s="19"/>
      <c r="AV5253" s="19"/>
      <c r="AW5253" s="19"/>
    </row>
    <row r="5254" spans="1:49">
      <c r="A5254" s="36"/>
      <c r="B5254" s="19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9"/>
      <c r="AB5254" s="19"/>
      <c r="AC5254" s="19"/>
      <c r="AD5254" s="19"/>
      <c r="AE5254" s="19"/>
      <c r="AF5254" s="19"/>
      <c r="AG5254" s="19"/>
      <c r="AH5254" s="19"/>
      <c r="AI5254" s="19"/>
      <c r="AJ5254" s="19"/>
      <c r="AK5254" s="19"/>
      <c r="AL5254" s="19"/>
      <c r="AM5254" s="19"/>
      <c r="AN5254" s="19"/>
      <c r="AO5254" s="19"/>
      <c r="AP5254" s="19"/>
      <c r="AQ5254" s="19"/>
      <c r="AR5254" s="19"/>
      <c r="AS5254" s="19"/>
      <c r="AT5254" s="19"/>
      <c r="AU5254" s="19"/>
      <c r="AV5254" s="19"/>
      <c r="AW5254" s="19"/>
    </row>
    <row r="5255" spans="1:49">
      <c r="A5255" s="36"/>
      <c r="B5255" s="19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9"/>
      <c r="AB5255" s="19"/>
      <c r="AC5255" s="19"/>
      <c r="AD5255" s="19"/>
      <c r="AE5255" s="19"/>
      <c r="AF5255" s="19"/>
      <c r="AG5255" s="19"/>
      <c r="AH5255" s="19"/>
      <c r="AI5255" s="19"/>
      <c r="AJ5255" s="19"/>
      <c r="AK5255" s="19"/>
      <c r="AL5255" s="19"/>
      <c r="AM5255" s="19"/>
      <c r="AN5255" s="19"/>
      <c r="AO5255" s="19"/>
      <c r="AP5255" s="19"/>
      <c r="AQ5255" s="19"/>
      <c r="AR5255" s="19"/>
      <c r="AS5255" s="19"/>
      <c r="AT5255" s="19"/>
      <c r="AU5255" s="19"/>
      <c r="AV5255" s="19"/>
      <c r="AW5255" s="19"/>
    </row>
    <row r="5256" spans="1:49">
      <c r="A5256" s="36"/>
      <c r="B5256" s="19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9"/>
      <c r="AB5256" s="19"/>
      <c r="AC5256" s="19"/>
      <c r="AD5256" s="19"/>
      <c r="AE5256" s="19"/>
      <c r="AF5256" s="19"/>
      <c r="AG5256" s="19"/>
      <c r="AH5256" s="19"/>
      <c r="AI5256" s="19"/>
      <c r="AJ5256" s="19"/>
      <c r="AK5256" s="19"/>
      <c r="AL5256" s="19"/>
      <c r="AM5256" s="19"/>
      <c r="AN5256" s="19"/>
      <c r="AO5256" s="19"/>
      <c r="AP5256" s="19"/>
      <c r="AQ5256" s="19"/>
      <c r="AR5256" s="19"/>
      <c r="AS5256" s="19"/>
      <c r="AT5256" s="19"/>
      <c r="AU5256" s="19"/>
      <c r="AV5256" s="19"/>
      <c r="AW5256" s="19"/>
    </row>
    <row r="5257" spans="1:49">
      <c r="A5257" s="36"/>
      <c r="B5257" s="19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  <c r="AD5257" s="19"/>
      <c r="AE5257" s="19"/>
      <c r="AF5257" s="19"/>
      <c r="AG5257" s="19"/>
      <c r="AH5257" s="19"/>
      <c r="AI5257" s="19"/>
      <c r="AJ5257" s="19"/>
      <c r="AK5257" s="19"/>
      <c r="AL5257" s="19"/>
      <c r="AM5257" s="19"/>
      <c r="AN5257" s="19"/>
      <c r="AO5257" s="19"/>
      <c r="AP5257" s="19"/>
      <c r="AQ5257" s="19"/>
      <c r="AR5257" s="19"/>
      <c r="AS5257" s="19"/>
      <c r="AT5257" s="19"/>
      <c r="AU5257" s="19"/>
      <c r="AV5257" s="19"/>
      <c r="AW5257" s="19"/>
    </row>
    <row r="5258" spans="1:49">
      <c r="A5258" s="36"/>
      <c r="B5258" s="19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9"/>
      <c r="AB5258" s="19"/>
      <c r="AC5258" s="19"/>
      <c r="AD5258" s="19"/>
      <c r="AE5258" s="19"/>
      <c r="AF5258" s="19"/>
      <c r="AG5258" s="19"/>
      <c r="AH5258" s="19"/>
      <c r="AI5258" s="19"/>
      <c r="AJ5258" s="19"/>
      <c r="AK5258" s="19"/>
      <c r="AL5258" s="19"/>
      <c r="AM5258" s="19"/>
      <c r="AN5258" s="19"/>
      <c r="AO5258" s="19"/>
      <c r="AP5258" s="19"/>
      <c r="AQ5258" s="19"/>
      <c r="AR5258" s="19"/>
      <c r="AS5258" s="19"/>
      <c r="AT5258" s="19"/>
      <c r="AU5258" s="19"/>
      <c r="AV5258" s="19"/>
      <c r="AW5258" s="19"/>
    </row>
    <row r="5259" spans="1:49">
      <c r="A5259" s="36"/>
      <c r="B5259" s="19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  <c r="AD5259" s="19"/>
      <c r="AE5259" s="19"/>
      <c r="AF5259" s="19"/>
      <c r="AG5259" s="19"/>
      <c r="AH5259" s="19"/>
      <c r="AI5259" s="19"/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"/>
      <c r="AV5259" s="19"/>
      <c r="AW5259" s="19"/>
    </row>
    <row r="5260" spans="1:49">
      <c r="A5260" s="36"/>
      <c r="B5260" s="19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9"/>
      <c r="AB5260" s="19"/>
      <c r="AC5260" s="19"/>
      <c r="AD5260" s="19"/>
      <c r="AE5260" s="19"/>
      <c r="AF5260" s="19"/>
      <c r="AG5260" s="19"/>
      <c r="AH5260" s="19"/>
      <c r="AI5260" s="19"/>
      <c r="AJ5260" s="19"/>
      <c r="AK5260" s="19"/>
      <c r="AL5260" s="19"/>
      <c r="AM5260" s="19"/>
      <c r="AN5260" s="19"/>
      <c r="AO5260" s="19"/>
      <c r="AP5260" s="19"/>
      <c r="AQ5260" s="19"/>
      <c r="AR5260" s="19"/>
      <c r="AS5260" s="19"/>
      <c r="AT5260" s="19"/>
      <c r="AU5260" s="19"/>
      <c r="AV5260" s="19"/>
      <c r="AW5260" s="19"/>
    </row>
    <row r="5261" spans="1:49">
      <c r="A5261" s="36"/>
      <c r="B5261" s="19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9"/>
      <c r="AB5261" s="19"/>
      <c r="AC5261" s="19"/>
      <c r="AD5261" s="19"/>
      <c r="AE5261" s="19"/>
      <c r="AF5261" s="19"/>
      <c r="AG5261" s="19"/>
      <c r="AH5261" s="19"/>
      <c r="AI5261" s="19"/>
      <c r="AJ5261" s="19"/>
      <c r="AK5261" s="19"/>
      <c r="AL5261" s="19"/>
      <c r="AM5261" s="19"/>
      <c r="AN5261" s="19"/>
      <c r="AO5261" s="19"/>
      <c r="AP5261" s="19"/>
      <c r="AQ5261" s="19"/>
      <c r="AR5261" s="19"/>
      <c r="AS5261" s="19"/>
      <c r="AT5261" s="19"/>
      <c r="AU5261" s="19"/>
      <c r="AV5261" s="19"/>
      <c r="AW5261" s="19"/>
    </row>
    <row r="5262" spans="1:49">
      <c r="A5262" s="36"/>
      <c r="B5262" s="19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9"/>
      <c r="AB5262" s="19"/>
      <c r="AC5262" s="19"/>
      <c r="AD5262" s="19"/>
      <c r="AE5262" s="19"/>
      <c r="AF5262" s="19"/>
      <c r="AG5262" s="19"/>
      <c r="AH5262" s="19"/>
      <c r="AI5262" s="19"/>
      <c r="AJ5262" s="19"/>
      <c r="AK5262" s="19"/>
      <c r="AL5262" s="19"/>
      <c r="AM5262" s="19"/>
      <c r="AN5262" s="19"/>
      <c r="AO5262" s="19"/>
      <c r="AP5262" s="19"/>
      <c r="AQ5262" s="19"/>
      <c r="AR5262" s="19"/>
      <c r="AS5262" s="19"/>
      <c r="AT5262" s="19"/>
      <c r="AU5262" s="19"/>
      <c r="AV5262" s="19"/>
      <c r="AW5262" s="19"/>
    </row>
    <row r="5263" spans="1:49">
      <c r="A5263" s="36"/>
      <c r="B5263" s="19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19"/>
      <c r="AH5263" s="19"/>
      <c r="AI5263" s="19"/>
      <c r="AJ5263" s="19"/>
      <c r="AK5263" s="19"/>
      <c r="AL5263" s="19"/>
      <c r="AM5263" s="19"/>
      <c r="AN5263" s="19"/>
      <c r="AO5263" s="19"/>
      <c r="AP5263" s="19"/>
      <c r="AQ5263" s="19"/>
      <c r="AR5263" s="19"/>
      <c r="AS5263" s="19"/>
      <c r="AT5263" s="19"/>
      <c r="AU5263" s="19"/>
      <c r="AV5263" s="19"/>
      <c r="AW5263" s="19"/>
    </row>
    <row r="5264" spans="1:49">
      <c r="A5264" s="36"/>
      <c r="B5264" s="19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9"/>
      <c r="AB5264" s="19"/>
      <c r="AC5264" s="19"/>
      <c r="AD5264" s="19"/>
      <c r="AE5264" s="19"/>
      <c r="AF5264" s="19"/>
      <c r="AG5264" s="19"/>
      <c r="AH5264" s="19"/>
      <c r="AI5264" s="19"/>
      <c r="AJ5264" s="19"/>
      <c r="AK5264" s="19"/>
      <c r="AL5264" s="19"/>
      <c r="AM5264" s="19"/>
      <c r="AN5264" s="19"/>
      <c r="AO5264" s="19"/>
      <c r="AP5264" s="19"/>
      <c r="AQ5264" s="19"/>
      <c r="AR5264" s="19"/>
      <c r="AS5264" s="19"/>
      <c r="AT5264" s="19"/>
      <c r="AU5264" s="19"/>
      <c r="AV5264" s="19"/>
      <c r="AW5264" s="19"/>
    </row>
    <row r="5265" spans="1:49">
      <c r="A5265" s="36"/>
      <c r="B5265" s="19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9"/>
      <c r="AB5265" s="19"/>
      <c r="AC5265" s="19"/>
      <c r="AD5265" s="19"/>
      <c r="AE5265" s="19"/>
      <c r="AF5265" s="19"/>
      <c r="AG5265" s="19"/>
      <c r="AH5265" s="19"/>
      <c r="AI5265" s="19"/>
      <c r="AJ5265" s="19"/>
      <c r="AK5265" s="19"/>
      <c r="AL5265" s="19"/>
      <c r="AM5265" s="19"/>
      <c r="AN5265" s="19"/>
      <c r="AO5265" s="19"/>
      <c r="AP5265" s="19"/>
      <c r="AQ5265" s="19"/>
      <c r="AR5265" s="19"/>
      <c r="AS5265" s="19"/>
      <c r="AT5265" s="19"/>
      <c r="AU5265" s="19"/>
      <c r="AV5265" s="19"/>
      <c r="AW5265" s="19"/>
    </row>
    <row r="5266" spans="1:49">
      <c r="A5266" s="36"/>
      <c r="B5266" s="19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9"/>
      <c r="AB5266" s="19"/>
      <c r="AC5266" s="19"/>
      <c r="AD5266" s="19"/>
      <c r="AE5266" s="19"/>
      <c r="AF5266" s="19"/>
      <c r="AG5266" s="19"/>
      <c r="AH5266" s="19"/>
      <c r="AI5266" s="19"/>
      <c r="AJ5266" s="19"/>
      <c r="AK5266" s="19"/>
      <c r="AL5266" s="19"/>
      <c r="AM5266" s="19"/>
      <c r="AN5266" s="19"/>
      <c r="AO5266" s="19"/>
      <c r="AP5266" s="19"/>
      <c r="AQ5266" s="19"/>
      <c r="AR5266" s="19"/>
      <c r="AS5266" s="19"/>
      <c r="AT5266" s="19"/>
      <c r="AU5266" s="19"/>
      <c r="AV5266" s="19"/>
      <c r="AW5266" s="19"/>
    </row>
    <row r="5267" spans="1:49">
      <c r="A5267" s="36"/>
      <c r="B5267" s="19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9"/>
      <c r="AB5267" s="19"/>
      <c r="AC5267" s="19"/>
      <c r="AD5267" s="19"/>
      <c r="AE5267" s="19"/>
      <c r="AF5267" s="19"/>
      <c r="AG5267" s="19"/>
      <c r="AH5267" s="19"/>
      <c r="AI5267" s="19"/>
      <c r="AJ5267" s="19"/>
      <c r="AK5267" s="19"/>
      <c r="AL5267" s="19"/>
      <c r="AM5267" s="19"/>
      <c r="AN5267" s="19"/>
      <c r="AO5267" s="19"/>
      <c r="AP5267" s="19"/>
      <c r="AQ5267" s="19"/>
      <c r="AR5267" s="19"/>
      <c r="AS5267" s="19"/>
      <c r="AT5267" s="19"/>
      <c r="AU5267" s="19"/>
      <c r="AV5267" s="19"/>
      <c r="AW5267" s="19"/>
    </row>
    <row r="5268" spans="1:49">
      <c r="A5268" s="36"/>
      <c r="B5268" s="19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9"/>
      <c r="AB5268" s="19"/>
      <c r="AC5268" s="19"/>
      <c r="AD5268" s="19"/>
      <c r="AE5268" s="19"/>
      <c r="AF5268" s="19"/>
      <c r="AG5268" s="19"/>
      <c r="AH5268" s="19"/>
      <c r="AI5268" s="19"/>
      <c r="AJ5268" s="19"/>
      <c r="AK5268" s="19"/>
      <c r="AL5268" s="19"/>
      <c r="AM5268" s="19"/>
      <c r="AN5268" s="19"/>
      <c r="AO5268" s="19"/>
      <c r="AP5268" s="19"/>
      <c r="AQ5268" s="19"/>
      <c r="AR5268" s="19"/>
      <c r="AS5268" s="19"/>
      <c r="AT5268" s="19"/>
      <c r="AU5268" s="19"/>
      <c r="AV5268" s="19"/>
      <c r="AW5268" s="19"/>
    </row>
    <row r="5269" spans="1:49">
      <c r="A5269" s="36"/>
      <c r="B5269" s="19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</row>
    <row r="5270" spans="1:49">
      <c r="A5270" s="36"/>
      <c r="B5270" s="19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9"/>
      <c r="AB5270" s="19"/>
      <c r="AC5270" s="19"/>
      <c r="AD5270" s="19"/>
      <c r="AE5270" s="19"/>
      <c r="AF5270" s="19"/>
      <c r="AG5270" s="19"/>
      <c r="AH5270" s="19"/>
      <c r="AI5270" s="19"/>
      <c r="AJ5270" s="19"/>
      <c r="AK5270" s="19"/>
      <c r="AL5270" s="19"/>
      <c r="AM5270" s="19"/>
      <c r="AN5270" s="19"/>
      <c r="AO5270" s="19"/>
      <c r="AP5270" s="19"/>
      <c r="AQ5270" s="19"/>
      <c r="AR5270" s="19"/>
      <c r="AS5270" s="19"/>
      <c r="AT5270" s="19"/>
      <c r="AU5270" s="19"/>
      <c r="AV5270" s="19"/>
      <c r="AW5270" s="19"/>
    </row>
    <row r="5271" spans="1:49">
      <c r="A5271" s="36"/>
      <c r="B5271" s="19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9"/>
      <c r="AB5271" s="19"/>
      <c r="AC5271" s="19"/>
      <c r="AD5271" s="19"/>
      <c r="AE5271" s="19"/>
      <c r="AF5271" s="19"/>
      <c r="AG5271" s="19"/>
      <c r="AH5271" s="19"/>
      <c r="AI5271" s="19"/>
      <c r="AJ5271" s="19"/>
      <c r="AK5271" s="19"/>
      <c r="AL5271" s="19"/>
      <c r="AM5271" s="19"/>
      <c r="AN5271" s="19"/>
      <c r="AO5271" s="19"/>
      <c r="AP5271" s="19"/>
      <c r="AQ5271" s="19"/>
      <c r="AR5271" s="19"/>
      <c r="AS5271" s="19"/>
      <c r="AT5271" s="19"/>
      <c r="AU5271" s="19"/>
      <c r="AV5271" s="19"/>
      <c r="AW5271" s="19"/>
    </row>
    <row r="5272" spans="1:49">
      <c r="A5272" s="36"/>
      <c r="B5272" s="19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9"/>
      <c r="AB5272" s="19"/>
      <c r="AC5272" s="19"/>
      <c r="AD5272" s="19"/>
      <c r="AE5272" s="19"/>
      <c r="AF5272" s="19"/>
      <c r="AG5272" s="19"/>
      <c r="AH5272" s="19"/>
      <c r="AI5272" s="19"/>
      <c r="AJ5272" s="19"/>
      <c r="AK5272" s="19"/>
      <c r="AL5272" s="19"/>
      <c r="AM5272" s="19"/>
      <c r="AN5272" s="19"/>
      <c r="AO5272" s="19"/>
      <c r="AP5272" s="19"/>
      <c r="AQ5272" s="19"/>
      <c r="AR5272" s="19"/>
      <c r="AS5272" s="19"/>
      <c r="AT5272" s="19"/>
      <c r="AU5272" s="19"/>
      <c r="AV5272" s="19"/>
      <c r="AW5272" s="19"/>
    </row>
    <row r="5273" spans="1:49">
      <c r="A5273" s="36"/>
      <c r="B5273" s="19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9"/>
      <c r="AB5273" s="19"/>
      <c r="AC5273" s="19"/>
      <c r="AD5273" s="19"/>
      <c r="AE5273" s="19"/>
      <c r="AF5273" s="19"/>
      <c r="AG5273" s="19"/>
      <c r="AH5273" s="19"/>
      <c r="AI5273" s="19"/>
      <c r="AJ5273" s="19"/>
      <c r="AK5273" s="19"/>
      <c r="AL5273" s="19"/>
      <c r="AM5273" s="19"/>
      <c r="AN5273" s="19"/>
      <c r="AO5273" s="19"/>
      <c r="AP5273" s="19"/>
      <c r="AQ5273" s="19"/>
      <c r="AR5273" s="19"/>
      <c r="AS5273" s="19"/>
      <c r="AT5273" s="19"/>
      <c r="AU5273" s="19"/>
      <c r="AV5273" s="19"/>
      <c r="AW5273" s="19"/>
    </row>
    <row r="5274" spans="1:49">
      <c r="A5274" s="36"/>
      <c r="B5274" s="19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19"/>
      <c r="AR5274" s="19"/>
      <c r="AS5274" s="19"/>
      <c r="AT5274" s="19"/>
      <c r="AU5274" s="19"/>
      <c r="AV5274" s="19"/>
      <c r="AW5274" s="19"/>
    </row>
    <row r="5275" spans="1:49">
      <c r="A5275" s="36"/>
      <c r="B5275" s="19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9"/>
      <c r="AB5275" s="19"/>
      <c r="AC5275" s="19"/>
      <c r="AD5275" s="19"/>
      <c r="AE5275" s="19"/>
      <c r="AF5275" s="19"/>
      <c r="AG5275" s="19"/>
      <c r="AH5275" s="19"/>
      <c r="AI5275" s="19"/>
      <c r="AJ5275" s="19"/>
      <c r="AK5275" s="19"/>
      <c r="AL5275" s="19"/>
      <c r="AM5275" s="19"/>
      <c r="AN5275" s="19"/>
      <c r="AO5275" s="19"/>
      <c r="AP5275" s="19"/>
      <c r="AQ5275" s="19"/>
      <c r="AR5275" s="19"/>
      <c r="AS5275" s="19"/>
      <c r="AT5275" s="19"/>
      <c r="AU5275" s="19"/>
      <c r="AV5275" s="19"/>
      <c r="AW5275" s="19"/>
    </row>
    <row r="5276" spans="1:49">
      <c r="A5276" s="36"/>
      <c r="B5276" s="19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9"/>
      <c r="AB5276" s="19"/>
      <c r="AC5276" s="19"/>
      <c r="AD5276" s="19"/>
      <c r="AE5276" s="19"/>
      <c r="AF5276" s="19"/>
      <c r="AG5276" s="19"/>
      <c r="AH5276" s="19"/>
      <c r="AI5276" s="19"/>
      <c r="AJ5276" s="19"/>
      <c r="AK5276" s="19"/>
      <c r="AL5276" s="19"/>
      <c r="AM5276" s="19"/>
      <c r="AN5276" s="19"/>
      <c r="AO5276" s="19"/>
      <c r="AP5276" s="19"/>
      <c r="AQ5276" s="19"/>
      <c r="AR5276" s="19"/>
      <c r="AS5276" s="19"/>
      <c r="AT5276" s="19"/>
      <c r="AU5276" s="19"/>
      <c r="AV5276" s="19"/>
      <c r="AW5276" s="19"/>
    </row>
    <row r="5277" spans="1:49">
      <c r="A5277" s="36"/>
      <c r="B5277" s="19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19"/>
      <c r="AH5277" s="19"/>
      <c r="AI5277" s="19"/>
      <c r="AJ5277" s="19"/>
      <c r="AK5277" s="19"/>
      <c r="AL5277" s="19"/>
      <c r="AM5277" s="19"/>
      <c r="AN5277" s="19"/>
      <c r="AO5277" s="19"/>
      <c r="AP5277" s="19"/>
      <c r="AQ5277" s="19"/>
      <c r="AR5277" s="19"/>
      <c r="AS5277" s="19"/>
      <c r="AT5277" s="19"/>
      <c r="AU5277" s="19"/>
      <c r="AV5277" s="19"/>
      <c r="AW5277" s="19"/>
    </row>
    <row r="5278" spans="1:49">
      <c r="A5278" s="36"/>
      <c r="B5278" s="19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9"/>
      <c r="AB5278" s="19"/>
      <c r="AC5278" s="19"/>
      <c r="AD5278" s="19"/>
      <c r="AE5278" s="19"/>
      <c r="AF5278" s="19"/>
      <c r="AG5278" s="19"/>
      <c r="AH5278" s="19"/>
      <c r="AI5278" s="19"/>
      <c r="AJ5278" s="19"/>
      <c r="AK5278" s="19"/>
      <c r="AL5278" s="19"/>
      <c r="AM5278" s="19"/>
      <c r="AN5278" s="19"/>
      <c r="AO5278" s="19"/>
      <c r="AP5278" s="19"/>
      <c r="AQ5278" s="19"/>
      <c r="AR5278" s="19"/>
      <c r="AS5278" s="19"/>
      <c r="AT5278" s="19"/>
      <c r="AU5278" s="19"/>
      <c r="AV5278" s="19"/>
      <c r="AW5278" s="19"/>
    </row>
    <row r="5279" spans="1:49">
      <c r="A5279" s="36"/>
      <c r="B5279" s="19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9"/>
      <c r="AB5279" s="19"/>
      <c r="AC5279" s="19"/>
      <c r="AD5279" s="19"/>
      <c r="AE5279" s="19"/>
      <c r="AF5279" s="19"/>
      <c r="AG5279" s="19"/>
      <c r="AH5279" s="19"/>
      <c r="AI5279" s="19"/>
      <c r="AJ5279" s="19"/>
      <c r="AK5279" s="19"/>
      <c r="AL5279" s="19"/>
      <c r="AM5279" s="19"/>
      <c r="AN5279" s="19"/>
      <c r="AO5279" s="19"/>
      <c r="AP5279" s="19"/>
      <c r="AQ5279" s="19"/>
      <c r="AR5279" s="19"/>
      <c r="AS5279" s="19"/>
      <c r="AT5279" s="19"/>
      <c r="AU5279" s="19"/>
      <c r="AV5279" s="19"/>
      <c r="AW5279" s="19"/>
    </row>
    <row r="5280" spans="1:49">
      <c r="A5280" s="36"/>
      <c r="B5280" s="19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9"/>
      <c r="AB5280" s="19"/>
      <c r="AC5280" s="19"/>
      <c r="AD5280" s="19"/>
      <c r="AE5280" s="19"/>
      <c r="AF5280" s="19"/>
      <c r="AG5280" s="19"/>
      <c r="AH5280" s="19"/>
      <c r="AI5280" s="19"/>
      <c r="AJ5280" s="19"/>
      <c r="AK5280" s="19"/>
      <c r="AL5280" s="19"/>
      <c r="AM5280" s="19"/>
      <c r="AN5280" s="19"/>
      <c r="AO5280" s="19"/>
      <c r="AP5280" s="19"/>
      <c r="AQ5280" s="19"/>
      <c r="AR5280" s="19"/>
      <c r="AS5280" s="19"/>
      <c r="AT5280" s="19"/>
      <c r="AU5280" s="19"/>
      <c r="AV5280" s="19"/>
      <c r="AW5280" s="19"/>
    </row>
    <row r="5281" spans="1:49">
      <c r="A5281" s="36"/>
      <c r="B5281" s="19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9"/>
      <c r="AB5281" s="19"/>
      <c r="AC5281" s="19"/>
      <c r="AD5281" s="19"/>
      <c r="AE5281" s="19"/>
      <c r="AF5281" s="19"/>
      <c r="AG5281" s="19"/>
      <c r="AH5281" s="19"/>
      <c r="AI5281" s="19"/>
      <c r="AJ5281" s="19"/>
      <c r="AK5281" s="19"/>
      <c r="AL5281" s="19"/>
      <c r="AM5281" s="19"/>
      <c r="AN5281" s="19"/>
      <c r="AO5281" s="19"/>
      <c r="AP5281" s="19"/>
      <c r="AQ5281" s="19"/>
      <c r="AR5281" s="19"/>
      <c r="AS5281" s="19"/>
      <c r="AT5281" s="19"/>
      <c r="AU5281" s="19"/>
      <c r="AV5281" s="19"/>
      <c r="AW5281" s="19"/>
    </row>
    <row r="5282" spans="1:49">
      <c r="A5282" s="36"/>
      <c r="B5282" s="19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9"/>
      <c r="AB5282" s="19"/>
      <c r="AC5282" s="19"/>
      <c r="AD5282" s="19"/>
      <c r="AE5282" s="19"/>
      <c r="AF5282" s="19"/>
      <c r="AG5282" s="19"/>
      <c r="AH5282" s="19"/>
      <c r="AI5282" s="19"/>
      <c r="AJ5282" s="19"/>
      <c r="AK5282" s="19"/>
      <c r="AL5282" s="19"/>
      <c r="AM5282" s="19"/>
      <c r="AN5282" s="19"/>
      <c r="AO5282" s="19"/>
      <c r="AP5282" s="19"/>
      <c r="AQ5282" s="19"/>
      <c r="AR5282" s="19"/>
      <c r="AS5282" s="19"/>
      <c r="AT5282" s="19"/>
      <c r="AU5282" s="19"/>
      <c r="AV5282" s="19"/>
      <c r="AW5282" s="19"/>
    </row>
    <row r="5283" spans="1:49">
      <c r="A5283" s="36"/>
      <c r="B5283" s="19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9"/>
      <c r="AB5283" s="19"/>
      <c r="AC5283" s="19"/>
      <c r="AD5283" s="19"/>
      <c r="AE5283" s="19"/>
      <c r="AF5283" s="19"/>
      <c r="AG5283" s="19"/>
      <c r="AH5283" s="19"/>
      <c r="AI5283" s="19"/>
      <c r="AJ5283" s="19"/>
      <c r="AK5283" s="19"/>
      <c r="AL5283" s="19"/>
      <c r="AM5283" s="19"/>
      <c r="AN5283" s="19"/>
      <c r="AO5283" s="19"/>
      <c r="AP5283" s="19"/>
      <c r="AQ5283" s="19"/>
      <c r="AR5283" s="19"/>
      <c r="AS5283" s="19"/>
      <c r="AT5283" s="19"/>
      <c r="AU5283" s="19"/>
      <c r="AV5283" s="19"/>
      <c r="AW5283" s="19"/>
    </row>
    <row r="5284" spans="1:49">
      <c r="A5284" s="36"/>
      <c r="B5284" s="19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Q5284" s="19"/>
      <c r="AR5284" s="19"/>
      <c r="AS5284" s="19"/>
      <c r="AT5284" s="19"/>
      <c r="AU5284" s="19"/>
      <c r="AV5284" s="19"/>
      <c r="AW5284" s="19"/>
    </row>
    <row r="5285" spans="1:49">
      <c r="A5285" s="36"/>
      <c r="B5285" s="19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9"/>
      <c r="AB5285" s="19"/>
      <c r="AC5285" s="19"/>
      <c r="AD5285" s="19"/>
      <c r="AE5285" s="19"/>
      <c r="AF5285" s="19"/>
      <c r="AG5285" s="19"/>
      <c r="AH5285" s="19"/>
      <c r="AI5285" s="19"/>
      <c r="AJ5285" s="19"/>
      <c r="AK5285" s="19"/>
      <c r="AL5285" s="19"/>
      <c r="AM5285" s="19"/>
      <c r="AN5285" s="19"/>
      <c r="AO5285" s="19"/>
      <c r="AP5285" s="19"/>
      <c r="AQ5285" s="19"/>
      <c r="AR5285" s="19"/>
      <c r="AS5285" s="19"/>
      <c r="AT5285" s="19"/>
      <c r="AU5285" s="19"/>
      <c r="AV5285" s="19"/>
      <c r="AW5285" s="19"/>
    </row>
    <row r="5286" spans="1:49">
      <c r="A5286" s="36"/>
      <c r="B5286" s="19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"/>
      <c r="AO5286" s="19"/>
      <c r="AP5286" s="19"/>
      <c r="AQ5286" s="19"/>
      <c r="AR5286" s="19"/>
      <c r="AS5286" s="19"/>
      <c r="AT5286" s="19"/>
      <c r="AU5286" s="19"/>
      <c r="AV5286" s="19"/>
      <c r="AW5286" s="19"/>
    </row>
    <row r="5287" spans="1:49">
      <c r="A5287" s="36"/>
      <c r="B5287" s="19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9"/>
      <c r="AB5287" s="19"/>
      <c r="AC5287" s="19"/>
      <c r="AD5287" s="19"/>
      <c r="AE5287" s="19"/>
      <c r="AF5287" s="19"/>
      <c r="AG5287" s="19"/>
      <c r="AH5287" s="19"/>
      <c r="AI5287" s="19"/>
      <c r="AJ5287" s="19"/>
      <c r="AK5287" s="19"/>
      <c r="AL5287" s="19"/>
      <c r="AM5287" s="19"/>
      <c r="AN5287" s="19"/>
      <c r="AO5287" s="19"/>
      <c r="AP5287" s="19"/>
      <c r="AQ5287" s="19"/>
      <c r="AR5287" s="19"/>
      <c r="AS5287" s="19"/>
      <c r="AT5287" s="19"/>
      <c r="AU5287" s="19"/>
      <c r="AV5287" s="19"/>
      <c r="AW5287" s="19"/>
    </row>
    <row r="5288" spans="1:49">
      <c r="A5288" s="36"/>
      <c r="B5288" s="19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9"/>
      <c r="AB5288" s="19"/>
      <c r="AC5288" s="19"/>
      <c r="AD5288" s="19"/>
      <c r="AE5288" s="19"/>
      <c r="AF5288" s="19"/>
      <c r="AG5288" s="19"/>
      <c r="AH5288" s="19"/>
      <c r="AI5288" s="19"/>
      <c r="AJ5288" s="19"/>
      <c r="AK5288" s="19"/>
      <c r="AL5288" s="19"/>
      <c r="AM5288" s="19"/>
      <c r="AN5288" s="19"/>
      <c r="AO5288" s="19"/>
      <c r="AP5288" s="19"/>
      <c r="AQ5288" s="19"/>
      <c r="AR5288" s="19"/>
      <c r="AS5288" s="19"/>
      <c r="AT5288" s="19"/>
      <c r="AU5288" s="19"/>
      <c r="AV5288" s="19"/>
      <c r="AW5288" s="19"/>
    </row>
    <row r="5289" spans="1:49">
      <c r="A5289" s="36"/>
      <c r="B5289" s="19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Q5289" s="19"/>
      <c r="AR5289" s="19"/>
      <c r="AS5289" s="19"/>
      <c r="AT5289" s="19"/>
      <c r="AU5289" s="19"/>
      <c r="AV5289" s="19"/>
      <c r="AW5289" s="19"/>
    </row>
    <row r="5290" spans="1:49">
      <c r="A5290" s="36"/>
      <c r="B5290" s="19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9"/>
      <c r="AB5290" s="19"/>
      <c r="AC5290" s="19"/>
      <c r="AD5290" s="19"/>
      <c r="AE5290" s="19"/>
      <c r="AF5290" s="19"/>
      <c r="AG5290" s="19"/>
      <c r="AH5290" s="19"/>
      <c r="AI5290" s="19"/>
      <c r="AJ5290" s="19"/>
      <c r="AK5290" s="19"/>
      <c r="AL5290" s="19"/>
      <c r="AM5290" s="19"/>
      <c r="AN5290" s="19"/>
      <c r="AO5290" s="19"/>
      <c r="AP5290" s="19"/>
      <c r="AQ5290" s="19"/>
      <c r="AR5290" s="19"/>
      <c r="AS5290" s="19"/>
      <c r="AT5290" s="19"/>
      <c r="AU5290" s="19"/>
      <c r="AV5290" s="19"/>
      <c r="AW5290" s="19"/>
    </row>
    <row r="5291" spans="1:49">
      <c r="A5291" s="36"/>
      <c r="B5291" s="19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9"/>
      <c r="AB5291" s="19"/>
      <c r="AC5291" s="19"/>
      <c r="AD5291" s="19"/>
      <c r="AE5291" s="19"/>
      <c r="AF5291" s="19"/>
      <c r="AG5291" s="19"/>
      <c r="AH5291" s="19"/>
      <c r="AI5291" s="19"/>
      <c r="AJ5291" s="19"/>
      <c r="AK5291" s="19"/>
      <c r="AL5291" s="19"/>
      <c r="AM5291" s="19"/>
      <c r="AN5291" s="19"/>
      <c r="AO5291" s="19"/>
      <c r="AP5291" s="19"/>
      <c r="AQ5291" s="19"/>
      <c r="AR5291" s="19"/>
      <c r="AS5291" s="19"/>
      <c r="AT5291" s="19"/>
      <c r="AU5291" s="19"/>
      <c r="AV5291" s="19"/>
      <c r="AW5291" s="19"/>
    </row>
    <row r="5292" spans="1:49">
      <c r="A5292" s="36"/>
      <c r="B5292" s="19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9"/>
      <c r="AB5292" s="19"/>
      <c r="AC5292" s="19"/>
      <c r="AD5292" s="19"/>
      <c r="AE5292" s="19"/>
      <c r="AF5292" s="19"/>
      <c r="AG5292" s="19"/>
      <c r="AH5292" s="19"/>
      <c r="AI5292" s="19"/>
      <c r="AJ5292" s="19"/>
      <c r="AK5292" s="19"/>
      <c r="AL5292" s="19"/>
      <c r="AM5292" s="19"/>
      <c r="AN5292" s="19"/>
      <c r="AO5292" s="19"/>
      <c r="AP5292" s="19"/>
      <c r="AQ5292" s="19"/>
      <c r="AR5292" s="19"/>
      <c r="AS5292" s="19"/>
      <c r="AT5292" s="19"/>
      <c r="AU5292" s="19"/>
      <c r="AV5292" s="19"/>
      <c r="AW5292" s="19"/>
    </row>
    <row r="5293" spans="1:49">
      <c r="A5293" s="36"/>
      <c r="B5293" s="19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"/>
      <c r="AE5293" s="19"/>
      <c r="AF5293" s="19"/>
      <c r="AG5293" s="19"/>
      <c r="AH5293" s="19"/>
      <c r="AI5293" s="19"/>
      <c r="AJ5293" s="19"/>
      <c r="AK5293" s="19"/>
      <c r="AL5293" s="19"/>
      <c r="AM5293" s="19"/>
      <c r="AN5293" s="19"/>
      <c r="AO5293" s="19"/>
      <c r="AP5293" s="19"/>
      <c r="AQ5293" s="19"/>
      <c r="AR5293" s="19"/>
      <c r="AS5293" s="19"/>
      <c r="AT5293" s="19"/>
      <c r="AU5293" s="19"/>
      <c r="AV5293" s="19"/>
      <c r="AW5293" s="19"/>
    </row>
    <row r="5294" spans="1:49">
      <c r="A5294" s="36"/>
      <c r="B5294" s="19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19"/>
      <c r="AP5294" s="19"/>
      <c r="AQ5294" s="19"/>
      <c r="AR5294" s="19"/>
      <c r="AS5294" s="19"/>
      <c r="AT5294" s="19"/>
      <c r="AU5294" s="19"/>
      <c r="AV5294" s="19"/>
      <c r="AW5294" s="19"/>
    </row>
    <row r="5295" spans="1:49">
      <c r="A5295" s="36"/>
      <c r="B5295" s="19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"/>
      <c r="AN5295" s="19"/>
      <c r="AO5295" s="19"/>
      <c r="AP5295" s="19"/>
      <c r="AQ5295" s="19"/>
      <c r="AR5295" s="19"/>
      <c r="AS5295" s="19"/>
      <c r="AT5295" s="19"/>
      <c r="AU5295" s="19"/>
      <c r="AV5295" s="19"/>
      <c r="AW5295" s="19"/>
    </row>
    <row r="5296" spans="1:49">
      <c r="A5296" s="36"/>
      <c r="B5296" s="19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9"/>
      <c r="AB5296" s="19"/>
      <c r="AC5296" s="19"/>
      <c r="AD5296" s="19"/>
      <c r="AE5296" s="19"/>
      <c r="AF5296" s="19"/>
      <c r="AG5296" s="19"/>
      <c r="AH5296" s="19"/>
      <c r="AI5296" s="19"/>
      <c r="AJ5296" s="19"/>
      <c r="AK5296" s="19"/>
      <c r="AL5296" s="19"/>
      <c r="AM5296" s="19"/>
      <c r="AN5296" s="19"/>
      <c r="AO5296" s="19"/>
      <c r="AP5296" s="19"/>
      <c r="AQ5296" s="19"/>
      <c r="AR5296" s="19"/>
      <c r="AS5296" s="19"/>
      <c r="AT5296" s="19"/>
      <c r="AU5296" s="19"/>
      <c r="AV5296" s="19"/>
      <c r="AW5296" s="19"/>
    </row>
    <row r="5297" spans="1:49">
      <c r="A5297" s="36"/>
      <c r="B5297" s="19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9"/>
      <c r="AB5297" s="19"/>
      <c r="AC5297" s="19"/>
      <c r="AD5297" s="19"/>
      <c r="AE5297" s="19"/>
      <c r="AF5297" s="19"/>
      <c r="AG5297" s="19"/>
      <c r="AH5297" s="19"/>
      <c r="AI5297" s="19"/>
      <c r="AJ5297" s="19"/>
      <c r="AK5297" s="19"/>
      <c r="AL5297" s="19"/>
      <c r="AM5297" s="19"/>
      <c r="AN5297" s="19"/>
      <c r="AO5297" s="19"/>
      <c r="AP5297" s="19"/>
      <c r="AQ5297" s="19"/>
      <c r="AR5297" s="19"/>
      <c r="AS5297" s="19"/>
      <c r="AT5297" s="19"/>
      <c r="AU5297" s="19"/>
      <c r="AV5297" s="19"/>
      <c r="AW5297" s="19"/>
    </row>
    <row r="5298" spans="1:49">
      <c r="A5298" s="36"/>
      <c r="B5298" s="19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9"/>
      <c r="AB5298" s="19"/>
      <c r="AC5298" s="19"/>
      <c r="AD5298" s="19"/>
      <c r="AE5298" s="19"/>
      <c r="AF5298" s="19"/>
      <c r="AG5298" s="19"/>
      <c r="AH5298" s="19"/>
      <c r="AI5298" s="19"/>
      <c r="AJ5298" s="19"/>
      <c r="AK5298" s="19"/>
      <c r="AL5298" s="19"/>
      <c r="AM5298" s="19"/>
      <c r="AN5298" s="19"/>
      <c r="AO5298" s="19"/>
      <c r="AP5298" s="19"/>
      <c r="AQ5298" s="19"/>
      <c r="AR5298" s="19"/>
      <c r="AS5298" s="19"/>
      <c r="AT5298" s="19"/>
      <c r="AU5298" s="19"/>
      <c r="AV5298" s="19"/>
      <c r="AW5298" s="19"/>
    </row>
    <row r="5299" spans="1:49">
      <c r="A5299" s="36"/>
      <c r="B5299" s="19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9"/>
      <c r="AB5299" s="19"/>
      <c r="AC5299" s="19"/>
      <c r="AD5299" s="19"/>
      <c r="AE5299" s="19"/>
      <c r="AF5299" s="19"/>
      <c r="AG5299" s="19"/>
      <c r="AH5299" s="19"/>
      <c r="AI5299" s="19"/>
      <c r="AJ5299" s="19"/>
      <c r="AK5299" s="19"/>
      <c r="AL5299" s="19"/>
      <c r="AM5299" s="19"/>
      <c r="AN5299" s="19"/>
      <c r="AO5299" s="19"/>
      <c r="AP5299" s="19"/>
      <c r="AQ5299" s="19"/>
      <c r="AR5299" s="19"/>
      <c r="AS5299" s="19"/>
      <c r="AT5299" s="19"/>
      <c r="AU5299" s="19"/>
      <c r="AV5299" s="19"/>
      <c r="AW5299" s="19"/>
    </row>
    <row r="5300" spans="1:49">
      <c r="A5300" s="36"/>
      <c r="B5300" s="19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9"/>
      <c r="AB5300" s="19"/>
      <c r="AC5300" s="19"/>
      <c r="AD5300" s="19"/>
      <c r="AE5300" s="19"/>
      <c r="AF5300" s="19"/>
      <c r="AG5300" s="19"/>
      <c r="AH5300" s="19"/>
      <c r="AI5300" s="19"/>
      <c r="AJ5300" s="19"/>
      <c r="AK5300" s="19"/>
      <c r="AL5300" s="19"/>
      <c r="AM5300" s="19"/>
      <c r="AN5300" s="19"/>
      <c r="AO5300" s="19"/>
      <c r="AP5300" s="19"/>
      <c r="AQ5300" s="19"/>
      <c r="AR5300" s="19"/>
      <c r="AS5300" s="19"/>
      <c r="AT5300" s="19"/>
      <c r="AU5300" s="19"/>
      <c r="AV5300" s="19"/>
      <c r="AW5300" s="19"/>
    </row>
    <row r="5301" spans="1:49">
      <c r="A5301" s="36"/>
      <c r="B5301" s="19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9"/>
      <c r="AB5301" s="19"/>
      <c r="AC5301" s="19"/>
      <c r="AD5301" s="19"/>
      <c r="AE5301" s="19"/>
      <c r="AF5301" s="19"/>
      <c r="AG5301" s="19"/>
      <c r="AH5301" s="19"/>
      <c r="AI5301" s="19"/>
      <c r="AJ5301" s="19"/>
      <c r="AK5301" s="19"/>
      <c r="AL5301" s="19"/>
      <c r="AM5301" s="19"/>
      <c r="AN5301" s="19"/>
      <c r="AO5301" s="19"/>
      <c r="AP5301" s="19"/>
      <c r="AQ5301" s="19"/>
      <c r="AR5301" s="19"/>
      <c r="AS5301" s="19"/>
      <c r="AT5301" s="19"/>
      <c r="AU5301" s="19"/>
      <c r="AV5301" s="19"/>
      <c r="AW5301" s="19"/>
    </row>
    <row r="5302" spans="1:49">
      <c r="A5302" s="36"/>
      <c r="B5302" s="19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19"/>
      <c r="AK5302" s="19"/>
      <c r="AL5302" s="19"/>
      <c r="AM5302" s="19"/>
      <c r="AN5302" s="19"/>
      <c r="AO5302" s="19"/>
      <c r="AP5302" s="19"/>
      <c r="AQ5302" s="19"/>
      <c r="AR5302" s="19"/>
      <c r="AS5302" s="19"/>
      <c r="AT5302" s="19"/>
      <c r="AU5302" s="19"/>
      <c r="AV5302" s="19"/>
      <c r="AW5302" s="19"/>
    </row>
    <row r="5303" spans="1:49">
      <c r="A5303" s="36"/>
      <c r="B5303" s="19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9"/>
      <c r="AB5303" s="19"/>
      <c r="AC5303" s="19"/>
      <c r="AD5303" s="19"/>
      <c r="AE5303" s="19"/>
      <c r="AF5303" s="19"/>
      <c r="AG5303" s="19"/>
      <c r="AH5303" s="19"/>
      <c r="AI5303" s="19"/>
      <c r="AJ5303" s="19"/>
      <c r="AK5303" s="19"/>
      <c r="AL5303" s="19"/>
      <c r="AM5303" s="19"/>
      <c r="AN5303" s="19"/>
      <c r="AO5303" s="19"/>
      <c r="AP5303" s="19"/>
      <c r="AQ5303" s="19"/>
      <c r="AR5303" s="19"/>
      <c r="AS5303" s="19"/>
      <c r="AT5303" s="19"/>
      <c r="AU5303" s="19"/>
      <c r="AV5303" s="19"/>
      <c r="AW5303" s="19"/>
    </row>
    <row r="5304" spans="1:49">
      <c r="A5304" s="36"/>
      <c r="B5304" s="19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9"/>
      <c r="AB5304" s="19"/>
      <c r="AC5304" s="19"/>
      <c r="AD5304" s="19"/>
      <c r="AE5304" s="19"/>
      <c r="AF5304" s="19"/>
      <c r="AG5304" s="19"/>
      <c r="AH5304" s="19"/>
      <c r="AI5304" s="19"/>
      <c r="AJ5304" s="19"/>
      <c r="AK5304" s="19"/>
      <c r="AL5304" s="19"/>
      <c r="AM5304" s="19"/>
      <c r="AN5304" s="19"/>
      <c r="AO5304" s="19"/>
      <c r="AP5304" s="19"/>
      <c r="AQ5304" s="19"/>
      <c r="AR5304" s="19"/>
      <c r="AS5304" s="19"/>
      <c r="AT5304" s="19"/>
      <c r="AU5304" s="19"/>
      <c r="AV5304" s="19"/>
      <c r="AW5304" s="19"/>
    </row>
    <row r="5305" spans="1:49">
      <c r="A5305" s="36"/>
      <c r="B5305" s="19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"/>
      <c r="AE5305" s="19"/>
      <c r="AF5305" s="19"/>
      <c r="AG5305" s="19"/>
      <c r="AH5305" s="19"/>
      <c r="AI5305" s="19"/>
      <c r="AJ5305" s="19"/>
      <c r="AK5305" s="19"/>
      <c r="AL5305" s="19"/>
      <c r="AM5305" s="19"/>
      <c r="AN5305" s="19"/>
      <c r="AO5305" s="19"/>
      <c r="AP5305" s="19"/>
      <c r="AQ5305" s="19"/>
      <c r="AR5305" s="19"/>
      <c r="AS5305" s="19"/>
      <c r="AT5305" s="19"/>
      <c r="AU5305" s="19"/>
      <c r="AV5305" s="19"/>
      <c r="AW5305" s="19"/>
    </row>
    <row r="5306" spans="1:49">
      <c r="A5306" s="36"/>
      <c r="B5306" s="19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9"/>
      <c r="AB5306" s="19"/>
      <c r="AC5306" s="19"/>
      <c r="AD5306" s="19"/>
      <c r="AE5306" s="19"/>
      <c r="AF5306" s="19"/>
      <c r="AG5306" s="19"/>
      <c r="AH5306" s="19"/>
      <c r="AI5306" s="19"/>
      <c r="AJ5306" s="19"/>
      <c r="AK5306" s="19"/>
      <c r="AL5306" s="19"/>
      <c r="AM5306" s="19"/>
      <c r="AN5306" s="19"/>
      <c r="AO5306" s="19"/>
      <c r="AP5306" s="19"/>
      <c r="AQ5306" s="19"/>
      <c r="AR5306" s="19"/>
      <c r="AS5306" s="19"/>
      <c r="AT5306" s="19"/>
      <c r="AU5306" s="19"/>
      <c r="AV5306" s="19"/>
      <c r="AW5306" s="19"/>
    </row>
    <row r="5307" spans="1:49">
      <c r="A5307" s="36"/>
      <c r="B5307" s="19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9"/>
      <c r="AB5307" s="19"/>
      <c r="AC5307" s="19"/>
      <c r="AD5307" s="19"/>
      <c r="AE5307" s="19"/>
      <c r="AF5307" s="19"/>
      <c r="AG5307" s="19"/>
      <c r="AH5307" s="19"/>
      <c r="AI5307" s="19"/>
      <c r="AJ5307" s="19"/>
      <c r="AK5307" s="19"/>
      <c r="AL5307" s="19"/>
      <c r="AM5307" s="19"/>
      <c r="AN5307" s="19"/>
      <c r="AO5307" s="19"/>
      <c r="AP5307" s="19"/>
      <c r="AQ5307" s="19"/>
      <c r="AR5307" s="19"/>
      <c r="AS5307" s="19"/>
      <c r="AT5307" s="19"/>
      <c r="AU5307" s="19"/>
      <c r="AV5307" s="19"/>
      <c r="AW5307" s="19"/>
    </row>
    <row r="5308" spans="1:49">
      <c r="A5308" s="36"/>
      <c r="B5308" s="19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9"/>
      <c r="AB5308" s="19"/>
      <c r="AC5308" s="19"/>
      <c r="AD5308" s="19"/>
      <c r="AE5308" s="19"/>
      <c r="AF5308" s="19"/>
      <c r="AG5308" s="19"/>
      <c r="AH5308" s="19"/>
      <c r="AI5308" s="19"/>
      <c r="AJ5308" s="19"/>
      <c r="AK5308" s="19"/>
      <c r="AL5308" s="19"/>
      <c r="AM5308" s="19"/>
      <c r="AN5308" s="19"/>
      <c r="AO5308" s="19"/>
      <c r="AP5308" s="19"/>
      <c r="AQ5308" s="19"/>
      <c r="AR5308" s="19"/>
      <c r="AS5308" s="19"/>
      <c r="AT5308" s="19"/>
      <c r="AU5308" s="19"/>
      <c r="AV5308" s="19"/>
      <c r="AW5308" s="19"/>
    </row>
    <row r="5309" spans="1:49">
      <c r="A5309" s="36"/>
      <c r="B5309" s="19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9"/>
      <c r="AB5309" s="19"/>
      <c r="AC5309" s="19"/>
      <c r="AD5309" s="19"/>
      <c r="AE5309" s="19"/>
      <c r="AF5309" s="19"/>
      <c r="AG5309" s="19"/>
      <c r="AH5309" s="19"/>
      <c r="AI5309" s="19"/>
      <c r="AJ5309" s="19"/>
      <c r="AK5309" s="19"/>
      <c r="AL5309" s="19"/>
      <c r="AM5309" s="19"/>
      <c r="AN5309" s="19"/>
      <c r="AO5309" s="19"/>
      <c r="AP5309" s="19"/>
      <c r="AQ5309" s="19"/>
      <c r="AR5309" s="19"/>
      <c r="AS5309" s="19"/>
      <c r="AT5309" s="19"/>
      <c r="AU5309" s="19"/>
      <c r="AV5309" s="19"/>
      <c r="AW5309" s="19"/>
    </row>
    <row r="5310" spans="1:49">
      <c r="A5310" s="36"/>
      <c r="B5310" s="19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9"/>
      <c r="AB5310" s="19"/>
      <c r="AC5310" s="19"/>
      <c r="AD5310" s="19"/>
      <c r="AE5310" s="19"/>
      <c r="AF5310" s="19"/>
      <c r="AG5310" s="19"/>
      <c r="AH5310" s="19"/>
      <c r="AI5310" s="19"/>
      <c r="AJ5310" s="19"/>
      <c r="AK5310" s="19"/>
      <c r="AL5310" s="19"/>
      <c r="AM5310" s="19"/>
      <c r="AN5310" s="19"/>
      <c r="AO5310" s="19"/>
      <c r="AP5310" s="19"/>
      <c r="AQ5310" s="19"/>
      <c r="AR5310" s="19"/>
      <c r="AS5310" s="19"/>
      <c r="AT5310" s="19"/>
      <c r="AU5310" s="19"/>
      <c r="AV5310" s="19"/>
      <c r="AW5310" s="19"/>
    </row>
    <row r="5311" spans="1:49">
      <c r="A5311" s="36"/>
      <c r="B5311" s="19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9"/>
      <c r="AB5311" s="19"/>
      <c r="AC5311" s="19"/>
      <c r="AD5311" s="19"/>
      <c r="AE5311" s="19"/>
      <c r="AF5311" s="19"/>
      <c r="AG5311" s="19"/>
      <c r="AH5311" s="19"/>
      <c r="AI5311" s="19"/>
      <c r="AJ5311" s="19"/>
      <c r="AK5311" s="19"/>
      <c r="AL5311" s="19"/>
      <c r="AM5311" s="19"/>
      <c r="AN5311" s="19"/>
      <c r="AO5311" s="19"/>
      <c r="AP5311" s="19"/>
      <c r="AQ5311" s="19"/>
      <c r="AR5311" s="19"/>
      <c r="AS5311" s="19"/>
      <c r="AT5311" s="19"/>
      <c r="AU5311" s="19"/>
      <c r="AV5311" s="19"/>
      <c r="AW5311" s="19"/>
    </row>
    <row r="5312" spans="1:49">
      <c r="A5312" s="36"/>
      <c r="B5312" s="19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9"/>
      <c r="AB5312" s="19"/>
      <c r="AC5312" s="19"/>
      <c r="AD5312" s="19"/>
      <c r="AE5312" s="19"/>
      <c r="AF5312" s="19"/>
      <c r="AG5312" s="19"/>
      <c r="AH5312" s="19"/>
      <c r="AI5312" s="19"/>
      <c r="AJ5312" s="19"/>
      <c r="AK5312" s="19"/>
      <c r="AL5312" s="19"/>
      <c r="AM5312" s="19"/>
      <c r="AN5312" s="19"/>
      <c r="AO5312" s="19"/>
      <c r="AP5312" s="19"/>
      <c r="AQ5312" s="19"/>
      <c r="AR5312" s="19"/>
      <c r="AS5312" s="19"/>
      <c r="AT5312" s="19"/>
      <c r="AU5312" s="19"/>
      <c r="AV5312" s="19"/>
      <c r="AW5312" s="19"/>
    </row>
    <row r="5313" spans="1:49">
      <c r="A5313" s="36"/>
      <c r="B5313" s="19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9"/>
      <c r="AB5313" s="19"/>
      <c r="AC5313" s="19"/>
      <c r="AD5313" s="19"/>
      <c r="AE5313" s="19"/>
      <c r="AF5313" s="19"/>
      <c r="AG5313" s="19"/>
      <c r="AH5313" s="19"/>
      <c r="AI5313" s="19"/>
      <c r="AJ5313" s="19"/>
      <c r="AK5313" s="19"/>
      <c r="AL5313" s="19"/>
      <c r="AM5313" s="19"/>
      <c r="AN5313" s="19"/>
      <c r="AO5313" s="19"/>
      <c r="AP5313" s="19"/>
      <c r="AQ5313" s="19"/>
      <c r="AR5313" s="19"/>
      <c r="AS5313" s="19"/>
      <c r="AT5313" s="19"/>
      <c r="AU5313" s="19"/>
      <c r="AV5313" s="19"/>
      <c r="AW5313" s="19"/>
    </row>
    <row r="5314" spans="1:49">
      <c r="A5314" s="36"/>
      <c r="B5314" s="19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9"/>
      <c r="AB5314" s="19"/>
      <c r="AC5314" s="19"/>
      <c r="AD5314" s="19"/>
      <c r="AE5314" s="19"/>
      <c r="AF5314" s="19"/>
      <c r="AG5314" s="19"/>
      <c r="AH5314" s="19"/>
      <c r="AI5314" s="19"/>
      <c r="AJ5314" s="19"/>
      <c r="AK5314" s="19"/>
      <c r="AL5314" s="19"/>
      <c r="AM5314" s="19"/>
      <c r="AN5314" s="19"/>
      <c r="AO5314" s="19"/>
      <c r="AP5314" s="19"/>
      <c r="AQ5314" s="19"/>
      <c r="AR5314" s="19"/>
      <c r="AS5314" s="19"/>
      <c r="AT5314" s="19"/>
      <c r="AU5314" s="19"/>
      <c r="AV5314" s="19"/>
      <c r="AW5314" s="19"/>
    </row>
    <row r="5315" spans="1:49">
      <c r="A5315" s="36"/>
      <c r="B5315" s="19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9"/>
      <c r="AB5315" s="19"/>
      <c r="AC5315" s="19"/>
      <c r="AD5315" s="19"/>
      <c r="AE5315" s="19"/>
      <c r="AF5315" s="19"/>
      <c r="AG5315" s="19"/>
      <c r="AH5315" s="19"/>
      <c r="AI5315" s="19"/>
      <c r="AJ5315" s="19"/>
      <c r="AK5315" s="19"/>
      <c r="AL5315" s="19"/>
      <c r="AM5315" s="19"/>
      <c r="AN5315" s="19"/>
      <c r="AO5315" s="19"/>
      <c r="AP5315" s="19"/>
      <c r="AQ5315" s="19"/>
      <c r="AR5315" s="19"/>
      <c r="AS5315" s="19"/>
      <c r="AT5315" s="19"/>
      <c r="AU5315" s="19"/>
      <c r="AV5315" s="19"/>
      <c r="AW5315" s="19"/>
    </row>
    <row r="5316" spans="1:49">
      <c r="A5316" s="36"/>
      <c r="B5316" s="19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9"/>
      <c r="AB5316" s="19"/>
      <c r="AC5316" s="19"/>
      <c r="AD5316" s="19"/>
      <c r="AE5316" s="19"/>
      <c r="AF5316" s="19"/>
      <c r="AG5316" s="19"/>
      <c r="AH5316" s="19"/>
      <c r="AI5316" s="19"/>
      <c r="AJ5316" s="19"/>
      <c r="AK5316" s="19"/>
      <c r="AL5316" s="19"/>
      <c r="AM5316" s="19"/>
      <c r="AN5316" s="19"/>
      <c r="AO5316" s="19"/>
      <c r="AP5316" s="19"/>
      <c r="AQ5316" s="19"/>
      <c r="AR5316" s="19"/>
      <c r="AS5316" s="19"/>
      <c r="AT5316" s="19"/>
      <c r="AU5316" s="19"/>
      <c r="AV5316" s="19"/>
      <c r="AW5316" s="19"/>
    </row>
    <row r="5317" spans="1:49">
      <c r="A5317" s="36"/>
      <c r="B5317" s="19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9"/>
      <c r="AB5317" s="19"/>
      <c r="AC5317" s="19"/>
      <c r="AD5317" s="19"/>
      <c r="AE5317" s="19"/>
      <c r="AF5317" s="19"/>
      <c r="AG5317" s="19"/>
      <c r="AH5317" s="19"/>
      <c r="AI5317" s="19"/>
      <c r="AJ5317" s="19"/>
      <c r="AK5317" s="19"/>
      <c r="AL5317" s="19"/>
      <c r="AM5317" s="19"/>
      <c r="AN5317" s="19"/>
      <c r="AO5317" s="19"/>
      <c r="AP5317" s="19"/>
      <c r="AQ5317" s="19"/>
      <c r="AR5317" s="19"/>
      <c r="AS5317" s="19"/>
      <c r="AT5317" s="19"/>
      <c r="AU5317" s="19"/>
      <c r="AV5317" s="19"/>
      <c r="AW5317" s="19"/>
    </row>
    <row r="5318" spans="1:49">
      <c r="A5318" s="36"/>
      <c r="B5318" s="19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9"/>
      <c r="AB5318" s="19"/>
      <c r="AC5318" s="19"/>
      <c r="AD5318" s="19"/>
      <c r="AE5318" s="19"/>
      <c r="AF5318" s="19"/>
      <c r="AG5318" s="19"/>
      <c r="AH5318" s="19"/>
      <c r="AI5318" s="19"/>
      <c r="AJ5318" s="19"/>
      <c r="AK5318" s="19"/>
      <c r="AL5318" s="19"/>
      <c r="AM5318" s="19"/>
      <c r="AN5318" s="19"/>
      <c r="AO5318" s="19"/>
      <c r="AP5318" s="19"/>
      <c r="AQ5318" s="19"/>
      <c r="AR5318" s="19"/>
      <c r="AS5318" s="19"/>
      <c r="AT5318" s="19"/>
      <c r="AU5318" s="19"/>
      <c r="AV5318" s="19"/>
      <c r="AW5318" s="19"/>
    </row>
    <row r="5319" spans="1:49">
      <c r="A5319" s="36"/>
      <c r="B5319" s="19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9"/>
      <c r="AB5319" s="19"/>
      <c r="AC5319" s="19"/>
      <c r="AD5319" s="19"/>
      <c r="AE5319" s="19"/>
      <c r="AF5319" s="19"/>
      <c r="AG5319" s="19"/>
      <c r="AH5319" s="19"/>
      <c r="AI5319" s="19"/>
      <c r="AJ5319" s="19"/>
      <c r="AK5319" s="19"/>
      <c r="AL5319" s="19"/>
      <c r="AM5319" s="19"/>
      <c r="AN5319" s="19"/>
      <c r="AO5319" s="19"/>
      <c r="AP5319" s="19"/>
      <c r="AQ5319" s="19"/>
      <c r="AR5319" s="19"/>
      <c r="AS5319" s="19"/>
      <c r="AT5319" s="19"/>
      <c r="AU5319" s="19"/>
      <c r="AV5319" s="19"/>
      <c r="AW5319" s="19"/>
    </row>
    <row r="5320" spans="1:49">
      <c r="A5320" s="36"/>
      <c r="B5320" s="19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9"/>
      <c r="AB5320" s="19"/>
      <c r="AC5320" s="19"/>
      <c r="AD5320" s="19"/>
      <c r="AE5320" s="19"/>
      <c r="AF5320" s="19"/>
      <c r="AG5320" s="19"/>
      <c r="AH5320" s="19"/>
      <c r="AI5320" s="19"/>
      <c r="AJ5320" s="19"/>
      <c r="AK5320" s="19"/>
      <c r="AL5320" s="19"/>
      <c r="AM5320" s="19"/>
      <c r="AN5320" s="19"/>
      <c r="AO5320" s="19"/>
      <c r="AP5320" s="19"/>
      <c r="AQ5320" s="19"/>
      <c r="AR5320" s="19"/>
      <c r="AS5320" s="19"/>
      <c r="AT5320" s="19"/>
      <c r="AU5320" s="19"/>
      <c r="AV5320" s="19"/>
      <c r="AW5320" s="19"/>
    </row>
    <row r="5321" spans="1:49">
      <c r="A5321" s="36"/>
      <c r="B5321" s="19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9"/>
      <c r="AB5321" s="19"/>
      <c r="AC5321" s="19"/>
      <c r="AD5321" s="19"/>
      <c r="AE5321" s="19"/>
      <c r="AF5321" s="19"/>
      <c r="AG5321" s="19"/>
      <c r="AH5321" s="19"/>
      <c r="AI5321" s="19"/>
      <c r="AJ5321" s="19"/>
      <c r="AK5321" s="19"/>
      <c r="AL5321" s="19"/>
      <c r="AM5321" s="19"/>
      <c r="AN5321" s="19"/>
      <c r="AO5321" s="19"/>
      <c r="AP5321" s="19"/>
      <c r="AQ5321" s="19"/>
      <c r="AR5321" s="19"/>
      <c r="AS5321" s="19"/>
      <c r="AT5321" s="19"/>
      <c r="AU5321" s="19"/>
      <c r="AV5321" s="19"/>
      <c r="AW5321" s="19"/>
    </row>
    <row r="5322" spans="1:49">
      <c r="A5322" s="36"/>
      <c r="B5322" s="19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9"/>
      <c r="AB5322" s="19"/>
      <c r="AC5322" s="19"/>
      <c r="AD5322" s="19"/>
      <c r="AE5322" s="19"/>
      <c r="AF5322" s="19"/>
      <c r="AG5322" s="19"/>
      <c r="AH5322" s="19"/>
      <c r="AI5322" s="19"/>
      <c r="AJ5322" s="19"/>
      <c r="AK5322" s="19"/>
      <c r="AL5322" s="19"/>
      <c r="AM5322" s="19"/>
      <c r="AN5322" s="19"/>
      <c r="AO5322" s="19"/>
      <c r="AP5322" s="19"/>
      <c r="AQ5322" s="19"/>
      <c r="AR5322" s="19"/>
      <c r="AS5322" s="19"/>
      <c r="AT5322" s="19"/>
      <c r="AU5322" s="19"/>
      <c r="AV5322" s="19"/>
      <c r="AW5322" s="19"/>
    </row>
    <row r="5323" spans="1:49">
      <c r="A5323" s="36"/>
      <c r="B5323" s="19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9"/>
      <c r="AB5323" s="19"/>
      <c r="AC5323" s="19"/>
      <c r="AD5323" s="19"/>
      <c r="AE5323" s="19"/>
      <c r="AF5323" s="19"/>
      <c r="AG5323" s="19"/>
      <c r="AH5323" s="19"/>
      <c r="AI5323" s="19"/>
      <c r="AJ5323" s="19"/>
      <c r="AK5323" s="19"/>
      <c r="AL5323" s="19"/>
      <c r="AM5323" s="19"/>
      <c r="AN5323" s="19"/>
      <c r="AO5323" s="19"/>
      <c r="AP5323" s="19"/>
      <c r="AQ5323" s="19"/>
      <c r="AR5323" s="19"/>
      <c r="AS5323" s="19"/>
      <c r="AT5323" s="19"/>
      <c r="AU5323" s="19"/>
      <c r="AV5323" s="19"/>
      <c r="AW5323" s="19"/>
    </row>
    <row r="5324" spans="1:49">
      <c r="A5324" s="36"/>
      <c r="B5324" s="19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9"/>
      <c r="AB5324" s="19"/>
      <c r="AC5324" s="19"/>
      <c r="AD5324" s="19"/>
      <c r="AE5324" s="19"/>
      <c r="AF5324" s="19"/>
      <c r="AG5324" s="19"/>
      <c r="AH5324" s="19"/>
      <c r="AI5324" s="19"/>
      <c r="AJ5324" s="19"/>
      <c r="AK5324" s="19"/>
      <c r="AL5324" s="19"/>
      <c r="AM5324" s="19"/>
      <c r="AN5324" s="19"/>
      <c r="AO5324" s="19"/>
      <c r="AP5324" s="19"/>
      <c r="AQ5324" s="19"/>
      <c r="AR5324" s="19"/>
      <c r="AS5324" s="19"/>
      <c r="AT5324" s="19"/>
      <c r="AU5324" s="19"/>
      <c r="AV5324" s="19"/>
      <c r="AW5324" s="19"/>
    </row>
    <row r="5325" spans="1:49">
      <c r="A5325" s="36"/>
      <c r="B5325" s="19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9"/>
      <c r="AB5325" s="19"/>
      <c r="AC5325" s="19"/>
      <c r="AD5325" s="19"/>
      <c r="AE5325" s="19"/>
      <c r="AF5325" s="19"/>
      <c r="AG5325" s="19"/>
      <c r="AH5325" s="19"/>
      <c r="AI5325" s="19"/>
      <c r="AJ5325" s="19"/>
      <c r="AK5325" s="19"/>
      <c r="AL5325" s="19"/>
      <c r="AM5325" s="19"/>
      <c r="AN5325" s="19"/>
      <c r="AO5325" s="19"/>
      <c r="AP5325" s="19"/>
      <c r="AQ5325" s="19"/>
      <c r="AR5325" s="19"/>
      <c r="AS5325" s="19"/>
      <c r="AT5325" s="19"/>
      <c r="AU5325" s="19"/>
      <c r="AV5325" s="19"/>
      <c r="AW5325" s="19"/>
    </row>
    <row r="5326" spans="1:49">
      <c r="A5326" s="36"/>
      <c r="B5326" s="19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"/>
      <c r="AN5326" s="19"/>
      <c r="AO5326" s="19"/>
      <c r="AP5326" s="19"/>
      <c r="AQ5326" s="19"/>
      <c r="AR5326" s="19"/>
      <c r="AS5326" s="19"/>
      <c r="AT5326" s="19"/>
      <c r="AU5326" s="19"/>
      <c r="AV5326" s="19"/>
      <c r="AW5326" s="19"/>
    </row>
    <row r="5327" spans="1:49">
      <c r="A5327" s="36"/>
      <c r="B5327" s="19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9"/>
      <c r="AB5327" s="19"/>
      <c r="AC5327" s="19"/>
      <c r="AD5327" s="19"/>
      <c r="AE5327" s="19"/>
      <c r="AF5327" s="19"/>
      <c r="AG5327" s="19"/>
      <c r="AH5327" s="19"/>
      <c r="AI5327" s="19"/>
      <c r="AJ5327" s="19"/>
      <c r="AK5327" s="19"/>
      <c r="AL5327" s="19"/>
      <c r="AM5327" s="19"/>
      <c r="AN5327" s="19"/>
      <c r="AO5327" s="19"/>
      <c r="AP5327" s="19"/>
      <c r="AQ5327" s="19"/>
      <c r="AR5327" s="19"/>
      <c r="AS5327" s="19"/>
      <c r="AT5327" s="19"/>
      <c r="AU5327" s="19"/>
      <c r="AV5327" s="19"/>
      <c r="AW5327" s="19"/>
    </row>
    <row r="5328" spans="1:49">
      <c r="A5328" s="36"/>
      <c r="B5328" s="19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19"/>
      <c r="AR5328" s="19"/>
      <c r="AS5328" s="19"/>
      <c r="AT5328" s="19"/>
      <c r="AU5328" s="19"/>
      <c r="AV5328" s="19"/>
      <c r="AW5328" s="19"/>
    </row>
    <row r="5329" spans="1:49">
      <c r="A5329" s="36"/>
      <c r="B5329" s="19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9"/>
      <c r="AB5329" s="19"/>
      <c r="AC5329" s="19"/>
      <c r="AD5329" s="19"/>
      <c r="AE5329" s="19"/>
      <c r="AF5329" s="19"/>
      <c r="AG5329" s="19"/>
      <c r="AH5329" s="19"/>
      <c r="AI5329" s="19"/>
      <c r="AJ5329" s="19"/>
      <c r="AK5329" s="19"/>
      <c r="AL5329" s="19"/>
      <c r="AM5329" s="19"/>
      <c r="AN5329" s="19"/>
      <c r="AO5329" s="19"/>
      <c r="AP5329" s="19"/>
      <c r="AQ5329" s="19"/>
      <c r="AR5329" s="19"/>
      <c r="AS5329" s="19"/>
      <c r="AT5329" s="19"/>
      <c r="AU5329" s="19"/>
      <c r="AV5329" s="19"/>
      <c r="AW5329" s="19"/>
    </row>
    <row r="5330" spans="1:49">
      <c r="A5330" s="36"/>
      <c r="B5330" s="19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9"/>
      <c r="AB5330" s="19"/>
      <c r="AC5330" s="19"/>
      <c r="AD5330" s="19"/>
      <c r="AE5330" s="19"/>
      <c r="AF5330" s="19"/>
      <c r="AG5330" s="19"/>
      <c r="AH5330" s="19"/>
      <c r="AI5330" s="19"/>
      <c r="AJ5330" s="19"/>
      <c r="AK5330" s="19"/>
      <c r="AL5330" s="19"/>
      <c r="AM5330" s="19"/>
      <c r="AN5330" s="19"/>
      <c r="AO5330" s="19"/>
      <c r="AP5330" s="19"/>
      <c r="AQ5330" s="19"/>
      <c r="AR5330" s="19"/>
      <c r="AS5330" s="19"/>
      <c r="AT5330" s="19"/>
      <c r="AU5330" s="19"/>
      <c r="AV5330" s="19"/>
      <c r="AW5330" s="19"/>
    </row>
    <row r="5331" spans="1:49">
      <c r="A5331" s="36"/>
      <c r="B5331" s="19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9"/>
      <c r="AB5331" s="19"/>
      <c r="AC5331" s="19"/>
      <c r="AD5331" s="19"/>
      <c r="AE5331" s="19"/>
      <c r="AF5331" s="19"/>
      <c r="AG5331" s="19"/>
      <c r="AH5331" s="19"/>
      <c r="AI5331" s="19"/>
      <c r="AJ5331" s="19"/>
      <c r="AK5331" s="19"/>
      <c r="AL5331" s="19"/>
      <c r="AM5331" s="19"/>
      <c r="AN5331" s="19"/>
      <c r="AO5331" s="19"/>
      <c r="AP5331" s="19"/>
      <c r="AQ5331" s="19"/>
      <c r="AR5331" s="19"/>
      <c r="AS5331" s="19"/>
      <c r="AT5331" s="19"/>
      <c r="AU5331" s="19"/>
      <c r="AV5331" s="19"/>
      <c r="AW5331" s="19"/>
    </row>
    <row r="5332" spans="1:49">
      <c r="A5332" s="36"/>
      <c r="B5332" s="19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9"/>
      <c r="AB5332" s="19"/>
      <c r="AC5332" s="19"/>
      <c r="AD5332" s="19"/>
      <c r="AE5332" s="19"/>
      <c r="AF5332" s="19"/>
      <c r="AG5332" s="19"/>
      <c r="AH5332" s="19"/>
      <c r="AI5332" s="19"/>
      <c r="AJ5332" s="19"/>
      <c r="AK5332" s="19"/>
      <c r="AL5332" s="19"/>
      <c r="AM5332" s="19"/>
      <c r="AN5332" s="19"/>
      <c r="AO5332" s="19"/>
      <c r="AP5332" s="19"/>
      <c r="AQ5332" s="19"/>
      <c r="AR5332" s="19"/>
      <c r="AS5332" s="19"/>
      <c r="AT5332" s="19"/>
      <c r="AU5332" s="19"/>
      <c r="AV5332" s="19"/>
      <c r="AW5332" s="19"/>
    </row>
    <row r="5333" spans="1:49">
      <c r="A5333" s="36"/>
      <c r="B5333" s="19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9"/>
      <c r="AB5333" s="19"/>
      <c r="AC5333" s="19"/>
      <c r="AD5333" s="19"/>
      <c r="AE5333" s="19"/>
      <c r="AF5333" s="19"/>
      <c r="AG5333" s="19"/>
      <c r="AH5333" s="19"/>
      <c r="AI5333" s="19"/>
      <c r="AJ5333" s="19"/>
      <c r="AK5333" s="19"/>
      <c r="AL5333" s="19"/>
      <c r="AM5333" s="19"/>
      <c r="AN5333" s="19"/>
      <c r="AO5333" s="19"/>
      <c r="AP5333" s="19"/>
      <c r="AQ5333" s="19"/>
      <c r="AR5333" s="19"/>
      <c r="AS5333" s="19"/>
      <c r="AT5333" s="19"/>
      <c r="AU5333" s="19"/>
      <c r="AV5333" s="19"/>
      <c r="AW5333" s="19"/>
    </row>
    <row r="5334" spans="1:49">
      <c r="A5334" s="36"/>
      <c r="B5334" s="19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9"/>
      <c r="AB5334" s="19"/>
      <c r="AC5334" s="19"/>
      <c r="AD5334" s="19"/>
      <c r="AE5334" s="19"/>
      <c r="AF5334" s="19"/>
      <c r="AG5334" s="19"/>
      <c r="AH5334" s="19"/>
      <c r="AI5334" s="19"/>
      <c r="AJ5334" s="19"/>
      <c r="AK5334" s="19"/>
      <c r="AL5334" s="19"/>
      <c r="AM5334" s="19"/>
      <c r="AN5334" s="19"/>
      <c r="AO5334" s="19"/>
      <c r="AP5334" s="19"/>
      <c r="AQ5334" s="19"/>
      <c r="AR5334" s="19"/>
      <c r="AS5334" s="19"/>
      <c r="AT5334" s="19"/>
      <c r="AU5334" s="19"/>
      <c r="AV5334" s="19"/>
      <c r="AW5334" s="19"/>
    </row>
    <row r="5335" spans="1:49">
      <c r="A5335" s="36"/>
      <c r="B5335" s="19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9"/>
      <c r="AB5335" s="19"/>
      <c r="AC5335" s="19"/>
      <c r="AD5335" s="19"/>
      <c r="AE5335" s="19"/>
      <c r="AF5335" s="19"/>
      <c r="AG5335" s="19"/>
      <c r="AH5335" s="19"/>
      <c r="AI5335" s="19"/>
      <c r="AJ5335" s="19"/>
      <c r="AK5335" s="19"/>
      <c r="AL5335" s="19"/>
      <c r="AM5335" s="19"/>
      <c r="AN5335" s="19"/>
      <c r="AO5335" s="19"/>
      <c r="AP5335" s="19"/>
      <c r="AQ5335" s="19"/>
      <c r="AR5335" s="19"/>
      <c r="AS5335" s="19"/>
      <c r="AT5335" s="19"/>
      <c r="AU5335" s="19"/>
      <c r="AV5335" s="19"/>
      <c r="AW5335" s="19"/>
    </row>
    <row r="5336" spans="1:49">
      <c r="A5336" s="36"/>
      <c r="B5336" s="19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9"/>
      <c r="AB5336" s="19"/>
      <c r="AC5336" s="19"/>
      <c r="AD5336" s="19"/>
      <c r="AE5336" s="19"/>
      <c r="AF5336" s="19"/>
      <c r="AG5336" s="19"/>
      <c r="AH5336" s="19"/>
      <c r="AI5336" s="19"/>
      <c r="AJ5336" s="19"/>
      <c r="AK5336" s="19"/>
      <c r="AL5336" s="19"/>
      <c r="AM5336" s="19"/>
      <c r="AN5336" s="19"/>
      <c r="AO5336" s="19"/>
      <c r="AP5336" s="19"/>
      <c r="AQ5336" s="19"/>
      <c r="AR5336" s="19"/>
      <c r="AS5336" s="19"/>
      <c r="AT5336" s="19"/>
      <c r="AU5336" s="19"/>
      <c r="AV5336" s="19"/>
      <c r="AW5336" s="19"/>
    </row>
    <row r="5337" spans="1:49">
      <c r="A5337" s="36"/>
      <c r="B5337" s="19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9"/>
      <c r="AB5337" s="19"/>
      <c r="AC5337" s="19"/>
      <c r="AD5337" s="19"/>
      <c r="AE5337" s="19"/>
      <c r="AF5337" s="19"/>
      <c r="AG5337" s="19"/>
      <c r="AH5337" s="19"/>
      <c r="AI5337" s="19"/>
      <c r="AJ5337" s="19"/>
      <c r="AK5337" s="19"/>
      <c r="AL5337" s="19"/>
      <c r="AM5337" s="19"/>
      <c r="AN5337" s="19"/>
      <c r="AO5337" s="19"/>
      <c r="AP5337" s="19"/>
      <c r="AQ5337" s="19"/>
      <c r="AR5337" s="19"/>
      <c r="AS5337" s="19"/>
      <c r="AT5337" s="19"/>
      <c r="AU5337" s="19"/>
      <c r="AV5337" s="19"/>
      <c r="AW5337" s="19"/>
    </row>
    <row r="5338" spans="1:49">
      <c r="A5338" s="36"/>
      <c r="B5338" s="19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"/>
      <c r="AR5338" s="19"/>
      <c r="AS5338" s="19"/>
      <c r="AT5338" s="19"/>
      <c r="AU5338" s="19"/>
      <c r="AV5338" s="19"/>
      <c r="AW5338" s="19"/>
    </row>
    <row r="5339" spans="1:49">
      <c r="A5339" s="36"/>
      <c r="B5339" s="19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9"/>
      <c r="AB5339" s="19"/>
      <c r="AC5339" s="19"/>
      <c r="AD5339" s="19"/>
      <c r="AE5339" s="19"/>
      <c r="AF5339" s="19"/>
      <c r="AG5339" s="19"/>
      <c r="AH5339" s="19"/>
      <c r="AI5339" s="19"/>
      <c r="AJ5339" s="19"/>
      <c r="AK5339" s="19"/>
      <c r="AL5339" s="19"/>
      <c r="AM5339" s="19"/>
      <c r="AN5339" s="19"/>
      <c r="AO5339" s="19"/>
      <c r="AP5339" s="19"/>
      <c r="AQ5339" s="19"/>
      <c r="AR5339" s="19"/>
      <c r="AS5339" s="19"/>
      <c r="AT5339" s="19"/>
      <c r="AU5339" s="19"/>
      <c r="AV5339" s="19"/>
      <c r="AW5339" s="19"/>
    </row>
    <row r="5340" spans="1:49">
      <c r="A5340" s="36"/>
      <c r="B5340" s="19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9"/>
      <c r="AB5340" s="19"/>
      <c r="AC5340" s="19"/>
      <c r="AD5340" s="19"/>
      <c r="AE5340" s="19"/>
      <c r="AF5340" s="19"/>
      <c r="AG5340" s="19"/>
      <c r="AH5340" s="19"/>
      <c r="AI5340" s="19"/>
      <c r="AJ5340" s="19"/>
      <c r="AK5340" s="19"/>
      <c r="AL5340" s="19"/>
      <c r="AM5340" s="19"/>
      <c r="AN5340" s="19"/>
      <c r="AO5340" s="19"/>
      <c r="AP5340" s="19"/>
      <c r="AQ5340" s="19"/>
      <c r="AR5340" s="19"/>
      <c r="AS5340" s="19"/>
      <c r="AT5340" s="19"/>
      <c r="AU5340" s="19"/>
      <c r="AV5340" s="19"/>
      <c r="AW5340" s="19"/>
    </row>
    <row r="5341" spans="1:49">
      <c r="A5341" s="36"/>
      <c r="B5341" s="19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19"/>
      <c r="AH5341" s="19"/>
      <c r="AI5341" s="19"/>
      <c r="AJ5341" s="19"/>
      <c r="AK5341" s="19"/>
      <c r="AL5341" s="19"/>
      <c r="AM5341" s="19"/>
      <c r="AN5341" s="19"/>
      <c r="AO5341" s="19"/>
      <c r="AP5341" s="19"/>
      <c r="AQ5341" s="19"/>
      <c r="AR5341" s="19"/>
      <c r="AS5341" s="19"/>
      <c r="AT5341" s="19"/>
      <c r="AU5341" s="19"/>
      <c r="AV5341" s="19"/>
      <c r="AW5341" s="19"/>
    </row>
    <row r="5342" spans="1:49">
      <c r="A5342" s="36"/>
      <c r="B5342" s="19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9"/>
      <c r="AB5342" s="19"/>
      <c r="AC5342" s="19"/>
      <c r="AD5342" s="19"/>
      <c r="AE5342" s="19"/>
      <c r="AF5342" s="19"/>
      <c r="AG5342" s="19"/>
      <c r="AH5342" s="19"/>
      <c r="AI5342" s="19"/>
      <c r="AJ5342" s="19"/>
      <c r="AK5342" s="19"/>
      <c r="AL5342" s="19"/>
      <c r="AM5342" s="19"/>
      <c r="AN5342" s="19"/>
      <c r="AO5342" s="19"/>
      <c r="AP5342" s="19"/>
      <c r="AQ5342" s="19"/>
      <c r="AR5342" s="19"/>
      <c r="AS5342" s="19"/>
      <c r="AT5342" s="19"/>
      <c r="AU5342" s="19"/>
      <c r="AV5342" s="19"/>
      <c r="AW5342" s="19"/>
    </row>
    <row r="5343" spans="1:49">
      <c r="A5343" s="36"/>
      <c r="B5343" s="19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Q5343" s="19"/>
      <c r="AR5343" s="19"/>
      <c r="AS5343" s="19"/>
      <c r="AT5343" s="19"/>
      <c r="AU5343" s="19"/>
      <c r="AV5343" s="19"/>
      <c r="AW5343" s="19"/>
    </row>
    <row r="5344" spans="1:49">
      <c r="A5344" s="36"/>
      <c r="B5344" s="19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"/>
      <c r="AQ5344" s="19"/>
      <c r="AR5344" s="19"/>
      <c r="AS5344" s="19"/>
      <c r="AT5344" s="19"/>
      <c r="AU5344" s="19"/>
      <c r="AV5344" s="19"/>
      <c r="AW5344" s="19"/>
    </row>
    <row r="5345" spans="1:49">
      <c r="A5345" s="36"/>
      <c r="B5345" s="19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9"/>
      <c r="AB5345" s="19"/>
      <c r="AC5345" s="19"/>
      <c r="AD5345" s="19"/>
      <c r="AE5345" s="19"/>
      <c r="AF5345" s="19"/>
      <c r="AG5345" s="19"/>
      <c r="AH5345" s="19"/>
      <c r="AI5345" s="19"/>
      <c r="AJ5345" s="19"/>
      <c r="AK5345" s="19"/>
      <c r="AL5345" s="19"/>
      <c r="AM5345" s="19"/>
      <c r="AN5345" s="19"/>
      <c r="AO5345" s="19"/>
      <c r="AP5345" s="19"/>
      <c r="AQ5345" s="19"/>
      <c r="AR5345" s="19"/>
      <c r="AS5345" s="19"/>
      <c r="AT5345" s="19"/>
      <c r="AU5345" s="19"/>
      <c r="AV5345" s="19"/>
      <c r="AW5345" s="19"/>
    </row>
    <row r="5346" spans="1:49">
      <c r="A5346" s="36"/>
      <c r="B5346" s="19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9"/>
      <c r="AB5346" s="19"/>
      <c r="AC5346" s="19"/>
      <c r="AD5346" s="19"/>
      <c r="AE5346" s="19"/>
      <c r="AF5346" s="19"/>
      <c r="AG5346" s="19"/>
      <c r="AH5346" s="19"/>
      <c r="AI5346" s="19"/>
      <c r="AJ5346" s="19"/>
      <c r="AK5346" s="19"/>
      <c r="AL5346" s="19"/>
      <c r="AM5346" s="19"/>
      <c r="AN5346" s="19"/>
      <c r="AO5346" s="19"/>
      <c r="AP5346" s="19"/>
      <c r="AQ5346" s="19"/>
      <c r="AR5346" s="19"/>
      <c r="AS5346" s="19"/>
      <c r="AT5346" s="19"/>
      <c r="AU5346" s="19"/>
      <c r="AV5346" s="19"/>
      <c r="AW5346" s="19"/>
    </row>
    <row r="5347" spans="1:49">
      <c r="A5347" s="36"/>
      <c r="B5347" s="19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9"/>
      <c r="AB5347" s="19"/>
      <c r="AC5347" s="19"/>
      <c r="AD5347" s="19"/>
      <c r="AE5347" s="19"/>
      <c r="AF5347" s="19"/>
      <c r="AG5347" s="19"/>
      <c r="AH5347" s="19"/>
      <c r="AI5347" s="19"/>
      <c r="AJ5347" s="19"/>
      <c r="AK5347" s="19"/>
      <c r="AL5347" s="19"/>
      <c r="AM5347" s="19"/>
      <c r="AN5347" s="19"/>
      <c r="AO5347" s="19"/>
      <c r="AP5347" s="19"/>
      <c r="AQ5347" s="19"/>
      <c r="AR5347" s="19"/>
      <c r="AS5347" s="19"/>
      <c r="AT5347" s="19"/>
      <c r="AU5347" s="19"/>
      <c r="AV5347" s="19"/>
      <c r="AW5347" s="19"/>
    </row>
    <row r="5348" spans="1:49">
      <c r="A5348" s="36"/>
      <c r="B5348" s="19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"/>
      <c r="AN5348" s="19"/>
      <c r="AO5348" s="19"/>
      <c r="AP5348" s="19"/>
      <c r="AQ5348" s="19"/>
      <c r="AR5348" s="19"/>
      <c r="AS5348" s="19"/>
      <c r="AT5348" s="19"/>
      <c r="AU5348" s="19"/>
      <c r="AV5348" s="19"/>
      <c r="AW5348" s="19"/>
    </row>
    <row r="5349" spans="1:49">
      <c r="A5349" s="36"/>
      <c r="B5349" s="19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9"/>
      <c r="AB5349" s="19"/>
      <c r="AC5349" s="19"/>
      <c r="AD5349" s="19"/>
      <c r="AE5349" s="19"/>
      <c r="AF5349" s="19"/>
      <c r="AG5349" s="19"/>
      <c r="AH5349" s="19"/>
      <c r="AI5349" s="19"/>
      <c r="AJ5349" s="19"/>
      <c r="AK5349" s="19"/>
      <c r="AL5349" s="19"/>
      <c r="AM5349" s="19"/>
      <c r="AN5349" s="19"/>
      <c r="AO5349" s="19"/>
      <c r="AP5349" s="19"/>
      <c r="AQ5349" s="19"/>
      <c r="AR5349" s="19"/>
      <c r="AS5349" s="19"/>
      <c r="AT5349" s="19"/>
      <c r="AU5349" s="19"/>
      <c r="AV5349" s="19"/>
      <c r="AW5349" s="19"/>
    </row>
    <row r="5350" spans="1:49">
      <c r="A5350" s="36"/>
      <c r="B5350" s="19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9"/>
      <c r="AB5350" s="19"/>
      <c r="AC5350" s="19"/>
      <c r="AD5350" s="19"/>
      <c r="AE5350" s="19"/>
      <c r="AF5350" s="19"/>
      <c r="AG5350" s="19"/>
      <c r="AH5350" s="19"/>
      <c r="AI5350" s="19"/>
      <c r="AJ5350" s="19"/>
      <c r="AK5350" s="19"/>
      <c r="AL5350" s="19"/>
      <c r="AM5350" s="19"/>
      <c r="AN5350" s="19"/>
      <c r="AO5350" s="19"/>
      <c r="AP5350" s="19"/>
      <c r="AQ5350" s="19"/>
      <c r="AR5350" s="19"/>
      <c r="AS5350" s="19"/>
      <c r="AT5350" s="19"/>
      <c r="AU5350" s="19"/>
      <c r="AV5350" s="19"/>
      <c r="AW5350" s="19"/>
    </row>
    <row r="5351" spans="1:49">
      <c r="A5351" s="36"/>
      <c r="B5351" s="19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9"/>
      <c r="AB5351" s="19"/>
      <c r="AC5351" s="19"/>
      <c r="AD5351" s="19"/>
      <c r="AE5351" s="19"/>
      <c r="AF5351" s="19"/>
      <c r="AG5351" s="19"/>
      <c r="AH5351" s="19"/>
      <c r="AI5351" s="19"/>
      <c r="AJ5351" s="19"/>
      <c r="AK5351" s="19"/>
      <c r="AL5351" s="19"/>
      <c r="AM5351" s="19"/>
      <c r="AN5351" s="19"/>
      <c r="AO5351" s="19"/>
      <c r="AP5351" s="19"/>
      <c r="AQ5351" s="19"/>
      <c r="AR5351" s="19"/>
      <c r="AS5351" s="19"/>
      <c r="AT5351" s="19"/>
      <c r="AU5351" s="19"/>
      <c r="AV5351" s="19"/>
      <c r="AW5351" s="19"/>
    </row>
    <row r="5352" spans="1:49">
      <c r="A5352" s="36"/>
      <c r="B5352" s="19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9"/>
      <c r="AB5352" s="19"/>
      <c r="AC5352" s="19"/>
      <c r="AD5352" s="19"/>
      <c r="AE5352" s="19"/>
      <c r="AF5352" s="19"/>
      <c r="AG5352" s="19"/>
      <c r="AH5352" s="19"/>
      <c r="AI5352" s="19"/>
      <c r="AJ5352" s="19"/>
      <c r="AK5352" s="19"/>
      <c r="AL5352" s="19"/>
      <c r="AM5352" s="19"/>
      <c r="AN5352" s="19"/>
      <c r="AO5352" s="19"/>
      <c r="AP5352" s="19"/>
      <c r="AQ5352" s="19"/>
      <c r="AR5352" s="19"/>
      <c r="AS5352" s="19"/>
      <c r="AT5352" s="19"/>
      <c r="AU5352" s="19"/>
      <c r="AV5352" s="19"/>
      <c r="AW5352" s="19"/>
    </row>
    <row r="5353" spans="1:49">
      <c r="A5353" s="36"/>
      <c r="B5353" s="19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9"/>
      <c r="AB5353" s="19"/>
      <c r="AC5353" s="19"/>
      <c r="AD5353" s="19"/>
      <c r="AE5353" s="19"/>
      <c r="AF5353" s="19"/>
      <c r="AG5353" s="19"/>
      <c r="AH5353" s="19"/>
      <c r="AI5353" s="19"/>
      <c r="AJ5353" s="19"/>
      <c r="AK5353" s="19"/>
      <c r="AL5353" s="19"/>
      <c r="AM5353" s="19"/>
      <c r="AN5353" s="19"/>
      <c r="AO5353" s="19"/>
      <c r="AP5353" s="19"/>
      <c r="AQ5353" s="19"/>
      <c r="AR5353" s="19"/>
      <c r="AS5353" s="19"/>
      <c r="AT5353" s="19"/>
      <c r="AU5353" s="19"/>
      <c r="AV5353" s="19"/>
      <c r="AW5353" s="19"/>
    </row>
    <row r="5354" spans="1:49">
      <c r="A5354" s="36"/>
      <c r="B5354" s="19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9"/>
      <c r="AB5354" s="19"/>
      <c r="AC5354" s="19"/>
      <c r="AD5354" s="19"/>
      <c r="AE5354" s="19"/>
      <c r="AF5354" s="19"/>
      <c r="AG5354" s="19"/>
      <c r="AH5354" s="19"/>
      <c r="AI5354" s="19"/>
      <c r="AJ5354" s="19"/>
      <c r="AK5354" s="19"/>
      <c r="AL5354" s="19"/>
      <c r="AM5354" s="19"/>
      <c r="AN5354" s="19"/>
      <c r="AO5354" s="19"/>
      <c r="AP5354" s="19"/>
      <c r="AQ5354" s="19"/>
      <c r="AR5354" s="19"/>
      <c r="AS5354" s="19"/>
      <c r="AT5354" s="19"/>
      <c r="AU5354" s="19"/>
      <c r="AV5354" s="19"/>
      <c r="AW5354" s="19"/>
    </row>
    <row r="5355" spans="1:49">
      <c r="A5355" s="36"/>
      <c r="B5355" s="19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9"/>
      <c r="AB5355" s="19"/>
      <c r="AC5355" s="19"/>
      <c r="AD5355" s="19"/>
      <c r="AE5355" s="19"/>
      <c r="AF5355" s="19"/>
      <c r="AG5355" s="19"/>
      <c r="AH5355" s="19"/>
      <c r="AI5355" s="19"/>
      <c r="AJ5355" s="19"/>
      <c r="AK5355" s="19"/>
      <c r="AL5355" s="19"/>
      <c r="AM5355" s="19"/>
      <c r="AN5355" s="19"/>
      <c r="AO5355" s="19"/>
      <c r="AP5355" s="19"/>
      <c r="AQ5355" s="19"/>
      <c r="AR5355" s="19"/>
      <c r="AS5355" s="19"/>
      <c r="AT5355" s="19"/>
      <c r="AU5355" s="19"/>
      <c r="AV5355" s="19"/>
      <c r="AW5355" s="19"/>
    </row>
    <row r="5356" spans="1:49">
      <c r="A5356" s="36"/>
      <c r="B5356" s="19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9"/>
      <c r="AB5356" s="19"/>
      <c r="AC5356" s="19"/>
      <c r="AD5356" s="19"/>
      <c r="AE5356" s="19"/>
      <c r="AF5356" s="19"/>
      <c r="AG5356" s="19"/>
      <c r="AH5356" s="19"/>
      <c r="AI5356" s="19"/>
      <c r="AJ5356" s="19"/>
      <c r="AK5356" s="19"/>
      <c r="AL5356" s="19"/>
      <c r="AM5356" s="19"/>
      <c r="AN5356" s="19"/>
      <c r="AO5356" s="19"/>
      <c r="AP5356" s="19"/>
      <c r="AQ5356" s="19"/>
      <c r="AR5356" s="19"/>
      <c r="AS5356" s="19"/>
      <c r="AT5356" s="19"/>
      <c r="AU5356" s="19"/>
      <c r="AV5356" s="19"/>
      <c r="AW5356" s="19"/>
    </row>
    <row r="5357" spans="1:49">
      <c r="A5357" s="36"/>
      <c r="B5357" s="19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"/>
      <c r="AH5357" s="19"/>
      <c r="AI5357" s="19"/>
      <c r="AJ5357" s="19"/>
      <c r="AK5357" s="19"/>
      <c r="AL5357" s="19"/>
      <c r="AM5357" s="19"/>
      <c r="AN5357" s="19"/>
      <c r="AO5357" s="19"/>
      <c r="AP5357" s="19"/>
      <c r="AQ5357" s="19"/>
      <c r="AR5357" s="19"/>
      <c r="AS5357" s="19"/>
      <c r="AT5357" s="19"/>
      <c r="AU5357" s="19"/>
      <c r="AV5357" s="19"/>
      <c r="AW5357" s="19"/>
    </row>
    <row r="5358" spans="1:49">
      <c r="A5358" s="36"/>
      <c r="B5358" s="19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9"/>
      <c r="AB5358" s="19"/>
      <c r="AC5358" s="19"/>
      <c r="AD5358" s="19"/>
      <c r="AE5358" s="19"/>
      <c r="AF5358" s="19"/>
      <c r="AG5358" s="19"/>
      <c r="AH5358" s="19"/>
      <c r="AI5358" s="19"/>
      <c r="AJ5358" s="19"/>
      <c r="AK5358" s="19"/>
      <c r="AL5358" s="19"/>
      <c r="AM5358" s="19"/>
      <c r="AN5358" s="19"/>
      <c r="AO5358" s="19"/>
      <c r="AP5358" s="19"/>
      <c r="AQ5358" s="19"/>
      <c r="AR5358" s="19"/>
      <c r="AS5358" s="19"/>
      <c r="AT5358" s="19"/>
      <c r="AU5358" s="19"/>
      <c r="AV5358" s="19"/>
      <c r="AW5358" s="19"/>
    </row>
    <row r="5359" spans="1:49">
      <c r="A5359" s="36"/>
      <c r="B5359" s="19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9"/>
      <c r="AB5359" s="19"/>
      <c r="AC5359" s="19"/>
      <c r="AD5359" s="19"/>
      <c r="AE5359" s="19"/>
      <c r="AF5359" s="19"/>
      <c r="AG5359" s="19"/>
      <c r="AH5359" s="19"/>
      <c r="AI5359" s="19"/>
      <c r="AJ5359" s="19"/>
      <c r="AK5359" s="19"/>
      <c r="AL5359" s="19"/>
      <c r="AM5359" s="19"/>
      <c r="AN5359" s="19"/>
      <c r="AO5359" s="19"/>
      <c r="AP5359" s="19"/>
      <c r="AQ5359" s="19"/>
      <c r="AR5359" s="19"/>
      <c r="AS5359" s="19"/>
      <c r="AT5359" s="19"/>
      <c r="AU5359" s="19"/>
      <c r="AV5359" s="19"/>
      <c r="AW5359" s="19"/>
    </row>
    <row r="5360" spans="1:49">
      <c r="A5360" s="36"/>
      <c r="B5360" s="19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9"/>
      <c r="AB5360" s="19"/>
      <c r="AC5360" s="19"/>
      <c r="AD5360" s="19"/>
      <c r="AE5360" s="19"/>
      <c r="AF5360" s="19"/>
      <c r="AG5360" s="19"/>
      <c r="AH5360" s="19"/>
      <c r="AI5360" s="19"/>
      <c r="AJ5360" s="19"/>
      <c r="AK5360" s="19"/>
      <c r="AL5360" s="19"/>
      <c r="AM5360" s="19"/>
      <c r="AN5360" s="19"/>
      <c r="AO5360" s="19"/>
      <c r="AP5360" s="19"/>
      <c r="AQ5360" s="19"/>
      <c r="AR5360" s="19"/>
      <c r="AS5360" s="19"/>
      <c r="AT5360" s="19"/>
      <c r="AU5360" s="19"/>
      <c r="AV5360" s="19"/>
      <c r="AW5360" s="19"/>
    </row>
    <row r="5361" spans="1:49">
      <c r="A5361" s="36"/>
      <c r="B5361" s="19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9"/>
      <c r="AB5361" s="19"/>
      <c r="AC5361" s="19"/>
      <c r="AD5361" s="19"/>
      <c r="AE5361" s="19"/>
      <c r="AF5361" s="19"/>
      <c r="AG5361" s="19"/>
      <c r="AH5361" s="19"/>
      <c r="AI5361" s="19"/>
      <c r="AJ5361" s="19"/>
      <c r="AK5361" s="19"/>
      <c r="AL5361" s="19"/>
      <c r="AM5361" s="19"/>
      <c r="AN5361" s="19"/>
      <c r="AO5361" s="19"/>
      <c r="AP5361" s="19"/>
      <c r="AQ5361" s="19"/>
      <c r="AR5361" s="19"/>
      <c r="AS5361" s="19"/>
      <c r="AT5361" s="19"/>
      <c r="AU5361" s="19"/>
      <c r="AV5361" s="19"/>
      <c r="AW5361" s="19"/>
    </row>
    <row r="5362" spans="1:49">
      <c r="A5362" s="36"/>
      <c r="B5362" s="19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9"/>
      <c r="AB5362" s="19"/>
      <c r="AC5362" s="19"/>
      <c r="AD5362" s="19"/>
      <c r="AE5362" s="19"/>
      <c r="AF5362" s="19"/>
      <c r="AG5362" s="19"/>
      <c r="AH5362" s="19"/>
      <c r="AI5362" s="19"/>
      <c r="AJ5362" s="19"/>
      <c r="AK5362" s="19"/>
      <c r="AL5362" s="19"/>
      <c r="AM5362" s="19"/>
      <c r="AN5362" s="19"/>
      <c r="AO5362" s="19"/>
      <c r="AP5362" s="19"/>
      <c r="AQ5362" s="19"/>
      <c r="AR5362" s="19"/>
      <c r="AS5362" s="19"/>
      <c r="AT5362" s="19"/>
      <c r="AU5362" s="19"/>
      <c r="AV5362" s="19"/>
      <c r="AW5362" s="19"/>
    </row>
    <row r="5363" spans="1:49">
      <c r="A5363" s="36"/>
      <c r="B5363" s="19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9"/>
      <c r="AB5363" s="19"/>
      <c r="AC5363" s="19"/>
      <c r="AD5363" s="19"/>
      <c r="AE5363" s="19"/>
      <c r="AF5363" s="19"/>
      <c r="AG5363" s="19"/>
      <c r="AH5363" s="19"/>
      <c r="AI5363" s="19"/>
      <c r="AJ5363" s="19"/>
      <c r="AK5363" s="19"/>
      <c r="AL5363" s="19"/>
      <c r="AM5363" s="19"/>
      <c r="AN5363" s="19"/>
      <c r="AO5363" s="19"/>
      <c r="AP5363" s="19"/>
      <c r="AQ5363" s="19"/>
      <c r="AR5363" s="19"/>
      <c r="AS5363" s="19"/>
      <c r="AT5363" s="19"/>
      <c r="AU5363" s="19"/>
      <c r="AV5363" s="19"/>
      <c r="AW5363" s="19"/>
    </row>
    <row r="5364" spans="1:49">
      <c r="A5364" s="36"/>
      <c r="B5364" s="19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9"/>
      <c r="AB5364" s="19"/>
      <c r="AC5364" s="19"/>
      <c r="AD5364" s="19"/>
      <c r="AE5364" s="19"/>
      <c r="AF5364" s="19"/>
      <c r="AG5364" s="19"/>
      <c r="AH5364" s="19"/>
      <c r="AI5364" s="19"/>
      <c r="AJ5364" s="19"/>
      <c r="AK5364" s="19"/>
      <c r="AL5364" s="19"/>
      <c r="AM5364" s="19"/>
      <c r="AN5364" s="19"/>
      <c r="AO5364" s="19"/>
      <c r="AP5364" s="19"/>
      <c r="AQ5364" s="19"/>
      <c r="AR5364" s="19"/>
      <c r="AS5364" s="19"/>
      <c r="AT5364" s="19"/>
      <c r="AU5364" s="19"/>
      <c r="AV5364" s="19"/>
      <c r="AW5364" s="19"/>
    </row>
    <row r="5365" spans="1:49">
      <c r="A5365" s="36"/>
      <c r="B5365" s="19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9"/>
      <c r="AB5365" s="19"/>
      <c r="AC5365" s="19"/>
      <c r="AD5365" s="19"/>
      <c r="AE5365" s="19"/>
      <c r="AF5365" s="19"/>
      <c r="AG5365" s="19"/>
      <c r="AH5365" s="19"/>
      <c r="AI5365" s="19"/>
      <c r="AJ5365" s="19"/>
      <c r="AK5365" s="19"/>
      <c r="AL5365" s="19"/>
      <c r="AM5365" s="19"/>
      <c r="AN5365" s="19"/>
      <c r="AO5365" s="19"/>
      <c r="AP5365" s="19"/>
      <c r="AQ5365" s="19"/>
      <c r="AR5365" s="19"/>
      <c r="AS5365" s="19"/>
      <c r="AT5365" s="19"/>
      <c r="AU5365" s="19"/>
      <c r="AV5365" s="19"/>
      <c r="AW5365" s="19"/>
    </row>
    <row r="5366" spans="1:49">
      <c r="A5366" s="36"/>
      <c r="B5366" s="19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9"/>
      <c r="AB5366" s="19"/>
      <c r="AC5366" s="19"/>
      <c r="AD5366" s="19"/>
      <c r="AE5366" s="19"/>
      <c r="AF5366" s="19"/>
      <c r="AG5366" s="19"/>
      <c r="AH5366" s="19"/>
      <c r="AI5366" s="19"/>
      <c r="AJ5366" s="19"/>
      <c r="AK5366" s="19"/>
      <c r="AL5366" s="19"/>
      <c r="AM5366" s="19"/>
      <c r="AN5366" s="19"/>
      <c r="AO5366" s="19"/>
      <c r="AP5366" s="19"/>
      <c r="AQ5366" s="19"/>
      <c r="AR5366" s="19"/>
      <c r="AS5366" s="19"/>
      <c r="AT5366" s="19"/>
      <c r="AU5366" s="19"/>
      <c r="AV5366" s="19"/>
      <c r="AW5366" s="19"/>
    </row>
    <row r="5367" spans="1:49">
      <c r="A5367" s="36"/>
      <c r="B5367" s="19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9"/>
      <c r="AB5367" s="19"/>
      <c r="AC5367" s="19"/>
      <c r="AD5367" s="19"/>
      <c r="AE5367" s="19"/>
      <c r="AF5367" s="19"/>
      <c r="AG5367" s="19"/>
      <c r="AH5367" s="19"/>
      <c r="AI5367" s="19"/>
      <c r="AJ5367" s="19"/>
      <c r="AK5367" s="19"/>
      <c r="AL5367" s="19"/>
      <c r="AM5367" s="19"/>
      <c r="AN5367" s="19"/>
      <c r="AO5367" s="19"/>
      <c r="AP5367" s="19"/>
      <c r="AQ5367" s="19"/>
      <c r="AR5367" s="19"/>
      <c r="AS5367" s="19"/>
      <c r="AT5367" s="19"/>
      <c r="AU5367" s="19"/>
      <c r="AV5367" s="19"/>
      <c r="AW5367" s="19"/>
    </row>
    <row r="5368" spans="1:49">
      <c r="A5368" s="36"/>
      <c r="B5368" s="19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9"/>
      <c r="AB5368" s="19"/>
      <c r="AC5368" s="19"/>
      <c r="AD5368" s="19"/>
      <c r="AE5368" s="19"/>
      <c r="AF5368" s="19"/>
      <c r="AG5368" s="19"/>
      <c r="AH5368" s="19"/>
      <c r="AI5368" s="19"/>
      <c r="AJ5368" s="19"/>
      <c r="AK5368" s="19"/>
      <c r="AL5368" s="19"/>
      <c r="AM5368" s="19"/>
      <c r="AN5368" s="19"/>
      <c r="AO5368" s="19"/>
      <c r="AP5368" s="19"/>
      <c r="AQ5368" s="19"/>
      <c r="AR5368" s="19"/>
      <c r="AS5368" s="19"/>
      <c r="AT5368" s="19"/>
      <c r="AU5368" s="19"/>
      <c r="AV5368" s="19"/>
      <c r="AW5368" s="19"/>
    </row>
    <row r="5369" spans="1:49">
      <c r="A5369" s="36"/>
      <c r="B5369" s="19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19"/>
      <c r="AH5369" s="19"/>
      <c r="AI5369" s="19"/>
      <c r="AJ5369" s="19"/>
      <c r="AK5369" s="19"/>
      <c r="AL5369" s="19"/>
      <c r="AM5369" s="19"/>
      <c r="AN5369" s="19"/>
      <c r="AO5369" s="19"/>
      <c r="AP5369" s="19"/>
      <c r="AQ5369" s="19"/>
      <c r="AR5369" s="19"/>
      <c r="AS5369" s="19"/>
      <c r="AT5369" s="19"/>
      <c r="AU5369" s="19"/>
      <c r="AV5369" s="19"/>
      <c r="AW5369" s="19"/>
    </row>
    <row r="5370" spans="1:49">
      <c r="A5370" s="36"/>
      <c r="B5370" s="19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9"/>
      <c r="AB5370" s="19"/>
      <c r="AC5370" s="19"/>
      <c r="AD5370" s="19"/>
      <c r="AE5370" s="19"/>
      <c r="AF5370" s="19"/>
      <c r="AG5370" s="19"/>
      <c r="AH5370" s="19"/>
      <c r="AI5370" s="19"/>
      <c r="AJ5370" s="19"/>
      <c r="AK5370" s="19"/>
      <c r="AL5370" s="19"/>
      <c r="AM5370" s="19"/>
      <c r="AN5370" s="19"/>
      <c r="AO5370" s="19"/>
      <c r="AP5370" s="19"/>
      <c r="AQ5370" s="19"/>
      <c r="AR5370" s="19"/>
      <c r="AS5370" s="19"/>
      <c r="AT5370" s="19"/>
      <c r="AU5370" s="19"/>
      <c r="AV5370" s="19"/>
      <c r="AW5370" s="19"/>
    </row>
    <row r="5371" spans="1:49">
      <c r="A5371" s="36"/>
      <c r="B5371" s="19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"/>
      <c r="AN5371" s="19"/>
      <c r="AO5371" s="19"/>
      <c r="AP5371" s="19"/>
      <c r="AQ5371" s="19"/>
      <c r="AR5371" s="19"/>
      <c r="AS5371" s="19"/>
      <c r="AT5371" s="19"/>
      <c r="AU5371" s="19"/>
      <c r="AV5371" s="19"/>
      <c r="AW5371" s="19"/>
    </row>
    <row r="5372" spans="1:49">
      <c r="A5372" s="36"/>
      <c r="B5372" s="19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9"/>
      <c r="AB5372" s="19"/>
      <c r="AC5372" s="19"/>
      <c r="AD5372" s="19"/>
      <c r="AE5372" s="19"/>
      <c r="AF5372" s="19"/>
      <c r="AG5372" s="19"/>
      <c r="AH5372" s="19"/>
      <c r="AI5372" s="19"/>
      <c r="AJ5372" s="19"/>
      <c r="AK5372" s="19"/>
      <c r="AL5372" s="19"/>
      <c r="AM5372" s="19"/>
      <c r="AN5372" s="19"/>
      <c r="AO5372" s="19"/>
      <c r="AP5372" s="19"/>
      <c r="AQ5372" s="19"/>
      <c r="AR5372" s="19"/>
      <c r="AS5372" s="19"/>
      <c r="AT5372" s="19"/>
      <c r="AU5372" s="19"/>
      <c r="AV5372" s="19"/>
      <c r="AW5372" s="19"/>
    </row>
    <row r="5373" spans="1:49">
      <c r="A5373" s="36"/>
      <c r="B5373" s="19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9"/>
      <c r="AB5373" s="19"/>
      <c r="AC5373" s="19"/>
      <c r="AD5373" s="19"/>
      <c r="AE5373" s="19"/>
      <c r="AF5373" s="19"/>
      <c r="AG5373" s="19"/>
      <c r="AH5373" s="19"/>
      <c r="AI5373" s="19"/>
      <c r="AJ5373" s="19"/>
      <c r="AK5373" s="19"/>
      <c r="AL5373" s="19"/>
      <c r="AM5373" s="19"/>
      <c r="AN5373" s="19"/>
      <c r="AO5373" s="19"/>
      <c r="AP5373" s="19"/>
      <c r="AQ5373" s="19"/>
      <c r="AR5373" s="19"/>
      <c r="AS5373" s="19"/>
      <c r="AT5373" s="19"/>
      <c r="AU5373" s="19"/>
      <c r="AV5373" s="19"/>
      <c r="AW5373" s="19"/>
    </row>
    <row r="5374" spans="1:49">
      <c r="A5374" s="36"/>
      <c r="B5374" s="19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9"/>
      <c r="AB5374" s="19"/>
      <c r="AC5374" s="19"/>
      <c r="AD5374" s="19"/>
      <c r="AE5374" s="19"/>
      <c r="AF5374" s="19"/>
      <c r="AG5374" s="19"/>
      <c r="AH5374" s="19"/>
      <c r="AI5374" s="19"/>
      <c r="AJ5374" s="19"/>
      <c r="AK5374" s="19"/>
      <c r="AL5374" s="19"/>
      <c r="AM5374" s="19"/>
      <c r="AN5374" s="19"/>
      <c r="AO5374" s="19"/>
      <c r="AP5374" s="19"/>
      <c r="AQ5374" s="19"/>
      <c r="AR5374" s="19"/>
      <c r="AS5374" s="19"/>
      <c r="AT5374" s="19"/>
      <c r="AU5374" s="19"/>
      <c r="AV5374" s="19"/>
      <c r="AW5374" s="19"/>
    </row>
    <row r="5375" spans="1:49">
      <c r="A5375" s="36"/>
      <c r="B5375" s="19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</row>
    <row r="5376" spans="1:49">
      <c r="A5376" s="36"/>
      <c r="B5376" s="19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9"/>
      <c r="AB5376" s="19"/>
      <c r="AC5376" s="19"/>
      <c r="AD5376" s="19"/>
      <c r="AE5376" s="19"/>
      <c r="AF5376" s="19"/>
      <c r="AG5376" s="19"/>
      <c r="AH5376" s="19"/>
      <c r="AI5376" s="19"/>
      <c r="AJ5376" s="19"/>
      <c r="AK5376" s="19"/>
      <c r="AL5376" s="19"/>
      <c r="AM5376" s="19"/>
      <c r="AN5376" s="19"/>
      <c r="AO5376" s="19"/>
      <c r="AP5376" s="19"/>
      <c r="AQ5376" s="19"/>
      <c r="AR5376" s="19"/>
      <c r="AS5376" s="19"/>
      <c r="AT5376" s="19"/>
      <c r="AU5376" s="19"/>
      <c r="AV5376" s="19"/>
      <c r="AW5376" s="19"/>
    </row>
    <row r="5377" spans="1:49">
      <c r="A5377" s="36"/>
      <c r="B5377" s="19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9"/>
      <c r="AB5377" s="19"/>
      <c r="AC5377" s="19"/>
      <c r="AD5377" s="19"/>
      <c r="AE5377" s="19"/>
      <c r="AF5377" s="19"/>
      <c r="AG5377" s="19"/>
      <c r="AH5377" s="19"/>
      <c r="AI5377" s="19"/>
      <c r="AJ5377" s="19"/>
      <c r="AK5377" s="19"/>
      <c r="AL5377" s="19"/>
      <c r="AM5377" s="19"/>
      <c r="AN5377" s="19"/>
      <c r="AO5377" s="19"/>
      <c r="AP5377" s="19"/>
      <c r="AQ5377" s="19"/>
      <c r="AR5377" s="19"/>
      <c r="AS5377" s="19"/>
      <c r="AT5377" s="19"/>
      <c r="AU5377" s="19"/>
      <c r="AV5377" s="19"/>
      <c r="AW5377" s="19"/>
    </row>
    <row r="5378" spans="1:49">
      <c r="A5378" s="36"/>
      <c r="B5378" s="19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19"/>
      <c r="AH5378" s="19"/>
      <c r="AI5378" s="19"/>
      <c r="AJ5378" s="19"/>
      <c r="AK5378" s="19"/>
      <c r="AL5378" s="19"/>
      <c r="AM5378" s="19"/>
      <c r="AN5378" s="19"/>
      <c r="AO5378" s="19"/>
      <c r="AP5378" s="19"/>
      <c r="AQ5378" s="19"/>
      <c r="AR5378" s="19"/>
      <c r="AS5378" s="19"/>
      <c r="AT5378" s="19"/>
      <c r="AU5378" s="19"/>
      <c r="AV5378" s="19"/>
      <c r="AW5378" s="19"/>
    </row>
    <row r="5379" spans="1:49">
      <c r="A5379" s="36"/>
      <c r="B5379" s="19"/>
      <c r="C5379" s="19"/>
      <c r="D5379" s="19"/>
      <c r="E5379" s="19"/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"/>
      <c r="AQ5379" s="19"/>
      <c r="AR5379" s="19"/>
      <c r="AS5379" s="19"/>
      <c r="AT5379" s="19"/>
      <c r="AU5379" s="19"/>
      <c r="AV5379" s="19"/>
      <c r="AW5379" s="19"/>
    </row>
    <row r="5380" spans="1:49">
      <c r="A5380" s="36"/>
      <c r="B5380" s="19"/>
      <c r="C5380" s="19"/>
      <c r="D5380" s="19"/>
      <c r="E5380" s="19"/>
      <c r="F5380" s="19"/>
      <c r="G5380" s="19"/>
      <c r="H5380" s="19"/>
      <c r="I5380" s="19"/>
      <c r="J5380" s="19"/>
      <c r="K5380" s="19"/>
      <c r="L5380" s="19"/>
      <c r="M5380" s="19"/>
      <c r="N5380" s="19"/>
      <c r="O5380" s="19"/>
      <c r="P5380" s="19"/>
      <c r="Q5380" s="19"/>
      <c r="R5380" s="19"/>
      <c r="S5380" s="19"/>
      <c r="T5380" s="19"/>
      <c r="U5380" s="19"/>
      <c r="V5380" s="19"/>
      <c r="W5380" s="19"/>
      <c r="X5380" s="19"/>
      <c r="Y5380" s="19"/>
      <c r="Z5380" s="19"/>
      <c r="AA5380" s="19"/>
      <c r="AB5380" s="19"/>
      <c r="AC5380" s="19"/>
      <c r="AD5380" s="19"/>
      <c r="AE5380" s="19"/>
      <c r="AF5380" s="19"/>
      <c r="AG5380" s="19"/>
      <c r="AH5380" s="19"/>
      <c r="AI5380" s="19"/>
      <c r="AJ5380" s="19"/>
      <c r="AK5380" s="19"/>
      <c r="AL5380" s="19"/>
      <c r="AM5380" s="19"/>
      <c r="AN5380" s="19"/>
      <c r="AO5380" s="19"/>
      <c r="AP5380" s="19"/>
      <c r="AQ5380" s="19"/>
      <c r="AR5380" s="19"/>
      <c r="AS5380" s="19"/>
      <c r="AT5380" s="19"/>
      <c r="AU5380" s="19"/>
      <c r="AV5380" s="19"/>
      <c r="AW5380" s="19"/>
    </row>
    <row r="5381" spans="1:49">
      <c r="A5381" s="36"/>
      <c r="B5381" s="19"/>
      <c r="C5381" s="19"/>
      <c r="D5381" s="19"/>
      <c r="E5381" s="19"/>
      <c r="F5381" s="19"/>
      <c r="G5381" s="19"/>
      <c r="H5381" s="19"/>
      <c r="I5381" s="19"/>
      <c r="J5381" s="19"/>
      <c r="K5381" s="19"/>
      <c r="L5381" s="19"/>
      <c r="M5381" s="19"/>
      <c r="N5381" s="19"/>
      <c r="O5381" s="19"/>
      <c r="P5381" s="19"/>
      <c r="Q5381" s="19"/>
      <c r="R5381" s="19"/>
      <c r="S5381" s="19"/>
      <c r="T5381" s="19"/>
      <c r="U5381" s="19"/>
      <c r="V5381" s="19"/>
      <c r="W5381" s="19"/>
      <c r="X5381" s="19"/>
      <c r="Y5381" s="19"/>
      <c r="Z5381" s="19"/>
      <c r="AA5381" s="19"/>
      <c r="AB5381" s="19"/>
      <c r="AC5381" s="19"/>
      <c r="AD5381" s="19"/>
      <c r="AE5381" s="19"/>
      <c r="AF5381" s="19"/>
      <c r="AG5381" s="19"/>
      <c r="AH5381" s="19"/>
      <c r="AI5381" s="19"/>
      <c r="AJ5381" s="19"/>
      <c r="AK5381" s="19"/>
      <c r="AL5381" s="19"/>
      <c r="AM5381" s="19"/>
      <c r="AN5381" s="19"/>
      <c r="AO5381" s="19"/>
      <c r="AP5381" s="19"/>
      <c r="AQ5381" s="19"/>
      <c r="AR5381" s="19"/>
      <c r="AS5381" s="19"/>
      <c r="AT5381" s="19"/>
      <c r="AU5381" s="19"/>
      <c r="AV5381" s="19"/>
      <c r="AW5381" s="19"/>
    </row>
    <row r="5382" spans="1:49">
      <c r="A5382" s="36"/>
      <c r="B5382" s="19"/>
      <c r="C5382" s="19"/>
      <c r="D5382" s="19"/>
      <c r="E5382" s="19"/>
      <c r="F5382" s="19"/>
      <c r="G5382" s="19"/>
      <c r="H5382" s="19"/>
      <c r="I5382" s="19"/>
      <c r="J5382" s="19"/>
      <c r="K5382" s="19"/>
      <c r="L5382" s="19"/>
      <c r="M5382" s="19"/>
      <c r="N5382" s="19"/>
      <c r="O5382" s="19"/>
      <c r="P5382" s="19"/>
      <c r="Q5382" s="19"/>
      <c r="R5382" s="19"/>
      <c r="S5382" s="19"/>
      <c r="T5382" s="19"/>
      <c r="U5382" s="19"/>
      <c r="V5382" s="19"/>
      <c r="W5382" s="19"/>
      <c r="X5382" s="19"/>
      <c r="Y5382" s="19"/>
      <c r="Z5382" s="19"/>
      <c r="AA5382" s="19"/>
      <c r="AB5382" s="19"/>
      <c r="AC5382" s="19"/>
      <c r="AD5382" s="19"/>
      <c r="AE5382" s="19"/>
      <c r="AF5382" s="19"/>
      <c r="AG5382" s="19"/>
      <c r="AH5382" s="19"/>
      <c r="AI5382" s="19"/>
      <c r="AJ5382" s="19"/>
      <c r="AK5382" s="19"/>
      <c r="AL5382" s="19"/>
      <c r="AM5382" s="19"/>
      <c r="AN5382" s="19"/>
      <c r="AO5382" s="19"/>
      <c r="AP5382" s="19"/>
      <c r="AQ5382" s="19"/>
      <c r="AR5382" s="19"/>
      <c r="AS5382" s="19"/>
      <c r="AT5382" s="19"/>
      <c r="AU5382" s="19"/>
      <c r="AV5382" s="19"/>
      <c r="AW5382" s="19"/>
    </row>
    <row r="5383" spans="1:49">
      <c r="A5383" s="36"/>
      <c r="B5383" s="19"/>
      <c r="C5383" s="19"/>
      <c r="D5383" s="19"/>
      <c r="E5383" s="19"/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"/>
      <c r="AV5383" s="19"/>
      <c r="AW5383" s="19"/>
    </row>
    <row r="5384" spans="1:49">
      <c r="A5384" s="36"/>
      <c r="B5384" s="19"/>
      <c r="C5384" s="19"/>
      <c r="D5384" s="19"/>
      <c r="E5384" s="19"/>
      <c r="F5384" s="19"/>
      <c r="G5384" s="19"/>
      <c r="H5384" s="19"/>
      <c r="I5384" s="19"/>
      <c r="J5384" s="19"/>
      <c r="K5384" s="19"/>
      <c r="L5384" s="19"/>
      <c r="M5384" s="19"/>
      <c r="N5384" s="19"/>
      <c r="O5384" s="19"/>
      <c r="P5384" s="19"/>
      <c r="Q5384" s="19"/>
      <c r="R5384" s="19"/>
      <c r="S5384" s="19"/>
      <c r="T5384" s="19"/>
      <c r="U5384" s="19"/>
      <c r="V5384" s="19"/>
      <c r="W5384" s="19"/>
      <c r="X5384" s="19"/>
      <c r="Y5384" s="19"/>
      <c r="Z5384" s="19"/>
      <c r="AA5384" s="19"/>
      <c r="AB5384" s="19"/>
      <c r="AC5384" s="19"/>
      <c r="AD5384" s="19"/>
      <c r="AE5384" s="19"/>
      <c r="AF5384" s="19"/>
      <c r="AG5384" s="19"/>
      <c r="AH5384" s="19"/>
      <c r="AI5384" s="19"/>
      <c r="AJ5384" s="19"/>
      <c r="AK5384" s="19"/>
      <c r="AL5384" s="19"/>
      <c r="AM5384" s="19"/>
      <c r="AN5384" s="19"/>
      <c r="AO5384" s="19"/>
      <c r="AP5384" s="19"/>
      <c r="AQ5384" s="19"/>
      <c r="AR5384" s="19"/>
      <c r="AS5384" s="19"/>
      <c r="AT5384" s="19"/>
      <c r="AU5384" s="19"/>
      <c r="AV5384" s="19"/>
      <c r="AW5384" s="19"/>
    </row>
    <row r="5385" spans="1:49">
      <c r="A5385" s="36"/>
      <c r="B5385" s="19"/>
      <c r="C5385" s="19"/>
      <c r="D5385" s="19"/>
      <c r="E5385" s="19"/>
      <c r="F5385" s="19"/>
      <c r="G5385" s="19"/>
      <c r="H5385" s="19"/>
      <c r="I5385" s="19"/>
      <c r="J5385" s="19"/>
      <c r="K5385" s="19"/>
      <c r="L5385" s="19"/>
      <c r="M5385" s="19"/>
      <c r="N5385" s="19"/>
      <c r="O5385" s="19"/>
      <c r="P5385" s="19"/>
      <c r="Q5385" s="19"/>
      <c r="R5385" s="19"/>
      <c r="S5385" s="19"/>
      <c r="T5385" s="19"/>
      <c r="U5385" s="19"/>
      <c r="V5385" s="19"/>
      <c r="W5385" s="19"/>
      <c r="X5385" s="19"/>
      <c r="Y5385" s="19"/>
      <c r="Z5385" s="19"/>
      <c r="AA5385" s="19"/>
      <c r="AB5385" s="19"/>
      <c r="AC5385" s="19"/>
      <c r="AD5385" s="19"/>
      <c r="AE5385" s="19"/>
      <c r="AF5385" s="19"/>
      <c r="AG5385" s="19"/>
      <c r="AH5385" s="19"/>
      <c r="AI5385" s="19"/>
      <c r="AJ5385" s="19"/>
      <c r="AK5385" s="19"/>
      <c r="AL5385" s="19"/>
      <c r="AM5385" s="19"/>
      <c r="AN5385" s="19"/>
      <c r="AO5385" s="19"/>
      <c r="AP5385" s="19"/>
      <c r="AQ5385" s="19"/>
      <c r="AR5385" s="19"/>
      <c r="AS5385" s="19"/>
      <c r="AT5385" s="19"/>
      <c r="AU5385" s="19"/>
      <c r="AV5385" s="19"/>
      <c r="AW5385" s="19"/>
    </row>
    <row r="5386" spans="1:49">
      <c r="A5386" s="36"/>
      <c r="B5386" s="19"/>
      <c r="C5386" s="19"/>
      <c r="D5386" s="19"/>
      <c r="E5386" s="19"/>
      <c r="F5386" s="19"/>
      <c r="G5386" s="19"/>
      <c r="H5386" s="19"/>
      <c r="I5386" s="19"/>
      <c r="J5386" s="19"/>
      <c r="K5386" s="19"/>
      <c r="L5386" s="19"/>
      <c r="M5386" s="19"/>
      <c r="N5386" s="19"/>
      <c r="O5386" s="19"/>
      <c r="P5386" s="19"/>
      <c r="Q5386" s="19"/>
      <c r="R5386" s="19"/>
      <c r="S5386" s="19"/>
      <c r="T5386" s="19"/>
      <c r="U5386" s="19"/>
      <c r="V5386" s="19"/>
      <c r="W5386" s="19"/>
      <c r="X5386" s="19"/>
      <c r="Y5386" s="19"/>
      <c r="Z5386" s="19"/>
      <c r="AA5386" s="19"/>
      <c r="AB5386" s="19"/>
      <c r="AC5386" s="19"/>
      <c r="AD5386" s="19"/>
      <c r="AE5386" s="19"/>
      <c r="AF5386" s="19"/>
      <c r="AG5386" s="19"/>
      <c r="AH5386" s="19"/>
      <c r="AI5386" s="19"/>
      <c r="AJ5386" s="19"/>
      <c r="AK5386" s="19"/>
      <c r="AL5386" s="19"/>
      <c r="AM5386" s="19"/>
      <c r="AN5386" s="19"/>
      <c r="AO5386" s="19"/>
      <c r="AP5386" s="19"/>
      <c r="AQ5386" s="19"/>
      <c r="AR5386" s="19"/>
      <c r="AS5386" s="19"/>
      <c r="AT5386" s="19"/>
      <c r="AU5386" s="19"/>
      <c r="AV5386" s="19"/>
      <c r="AW5386" s="19"/>
    </row>
    <row r="5387" spans="1:49">
      <c r="A5387" s="36"/>
      <c r="B5387" s="19"/>
      <c r="C5387" s="19"/>
      <c r="D5387" s="19"/>
      <c r="E5387" s="19"/>
      <c r="F5387" s="19"/>
      <c r="G5387" s="19"/>
      <c r="H5387" s="19"/>
      <c r="I5387" s="19"/>
      <c r="J5387" s="19"/>
      <c r="K5387" s="19"/>
      <c r="L5387" s="19"/>
      <c r="M5387" s="19"/>
      <c r="N5387" s="19"/>
      <c r="O5387" s="19"/>
      <c r="P5387" s="19"/>
      <c r="Q5387" s="19"/>
      <c r="R5387" s="19"/>
      <c r="S5387" s="19"/>
      <c r="T5387" s="19"/>
      <c r="U5387" s="19"/>
      <c r="V5387" s="19"/>
      <c r="W5387" s="19"/>
      <c r="X5387" s="19"/>
      <c r="Y5387" s="19"/>
      <c r="Z5387" s="19"/>
      <c r="AA5387" s="19"/>
      <c r="AB5387" s="19"/>
      <c r="AC5387" s="19"/>
      <c r="AD5387" s="19"/>
      <c r="AE5387" s="19"/>
      <c r="AF5387" s="19"/>
      <c r="AG5387" s="19"/>
      <c r="AH5387" s="19"/>
      <c r="AI5387" s="19"/>
      <c r="AJ5387" s="19"/>
      <c r="AK5387" s="19"/>
      <c r="AL5387" s="19"/>
      <c r="AM5387" s="19"/>
      <c r="AN5387" s="19"/>
      <c r="AO5387" s="19"/>
      <c r="AP5387" s="19"/>
      <c r="AQ5387" s="19"/>
      <c r="AR5387" s="19"/>
      <c r="AS5387" s="19"/>
      <c r="AT5387" s="19"/>
      <c r="AU5387" s="19"/>
      <c r="AV5387" s="19"/>
      <c r="AW5387" s="19"/>
    </row>
    <row r="5388" spans="1:49">
      <c r="A5388" s="36"/>
      <c r="B5388" s="19"/>
      <c r="C5388" s="19"/>
      <c r="D5388" s="19"/>
      <c r="E5388" s="19"/>
      <c r="F5388" s="19"/>
      <c r="G5388" s="19"/>
      <c r="H5388" s="19"/>
      <c r="I5388" s="19"/>
      <c r="J5388" s="19"/>
      <c r="K5388" s="19"/>
      <c r="L5388" s="19"/>
      <c r="M5388" s="19"/>
      <c r="N5388" s="19"/>
      <c r="O5388" s="19"/>
      <c r="P5388" s="19"/>
      <c r="Q5388" s="19"/>
      <c r="R5388" s="19"/>
      <c r="S5388" s="19"/>
      <c r="T5388" s="19"/>
      <c r="U5388" s="19"/>
      <c r="V5388" s="19"/>
      <c r="W5388" s="19"/>
      <c r="X5388" s="19"/>
      <c r="Y5388" s="19"/>
      <c r="Z5388" s="19"/>
      <c r="AA5388" s="19"/>
      <c r="AB5388" s="19"/>
      <c r="AC5388" s="19"/>
      <c r="AD5388" s="19"/>
      <c r="AE5388" s="19"/>
      <c r="AF5388" s="19"/>
      <c r="AG5388" s="19"/>
      <c r="AH5388" s="19"/>
      <c r="AI5388" s="19"/>
      <c r="AJ5388" s="19"/>
      <c r="AK5388" s="19"/>
      <c r="AL5388" s="19"/>
      <c r="AM5388" s="19"/>
      <c r="AN5388" s="19"/>
      <c r="AO5388" s="19"/>
      <c r="AP5388" s="19"/>
      <c r="AQ5388" s="19"/>
      <c r="AR5388" s="19"/>
      <c r="AS5388" s="19"/>
      <c r="AT5388" s="19"/>
      <c r="AU5388" s="19"/>
      <c r="AV5388" s="19"/>
      <c r="AW5388" s="19"/>
    </row>
    <row r="5389" spans="1:49">
      <c r="A5389" s="36"/>
      <c r="B5389" s="19"/>
      <c r="C5389" s="19"/>
      <c r="D5389" s="19"/>
      <c r="E5389" s="19"/>
      <c r="F5389" s="19"/>
      <c r="G5389" s="19"/>
      <c r="H5389" s="19"/>
      <c r="I5389" s="19"/>
      <c r="J5389" s="19"/>
      <c r="K5389" s="19"/>
      <c r="L5389" s="19"/>
      <c r="M5389" s="19"/>
      <c r="N5389" s="19"/>
      <c r="O5389" s="19"/>
      <c r="P5389" s="19"/>
      <c r="Q5389" s="19"/>
      <c r="R5389" s="19"/>
      <c r="S5389" s="19"/>
      <c r="T5389" s="19"/>
      <c r="U5389" s="19"/>
      <c r="V5389" s="19"/>
      <c r="W5389" s="19"/>
      <c r="X5389" s="19"/>
      <c r="Y5389" s="19"/>
      <c r="Z5389" s="19"/>
      <c r="AA5389" s="19"/>
      <c r="AB5389" s="19"/>
      <c r="AC5389" s="19"/>
      <c r="AD5389" s="19"/>
      <c r="AE5389" s="19"/>
      <c r="AF5389" s="19"/>
      <c r="AG5389" s="19"/>
      <c r="AH5389" s="19"/>
      <c r="AI5389" s="19"/>
      <c r="AJ5389" s="19"/>
      <c r="AK5389" s="19"/>
      <c r="AL5389" s="19"/>
      <c r="AM5389" s="19"/>
      <c r="AN5389" s="19"/>
      <c r="AO5389" s="19"/>
      <c r="AP5389" s="19"/>
      <c r="AQ5389" s="19"/>
      <c r="AR5389" s="19"/>
      <c r="AS5389" s="19"/>
      <c r="AT5389" s="19"/>
      <c r="AU5389" s="19"/>
      <c r="AV5389" s="19"/>
      <c r="AW5389" s="19"/>
    </row>
    <row r="5390" spans="1:49">
      <c r="A5390" s="36"/>
      <c r="B5390" s="19"/>
      <c r="C5390" s="19"/>
      <c r="D5390" s="19"/>
      <c r="E5390" s="19"/>
      <c r="F5390" s="19"/>
      <c r="G5390" s="19"/>
      <c r="H5390" s="19"/>
      <c r="I5390" s="19"/>
      <c r="J5390" s="19"/>
      <c r="K5390" s="19"/>
      <c r="L5390" s="19"/>
      <c r="M5390" s="19"/>
      <c r="N5390" s="19"/>
      <c r="O5390" s="19"/>
      <c r="P5390" s="19"/>
      <c r="Q5390" s="19"/>
      <c r="R5390" s="19"/>
      <c r="S5390" s="19"/>
      <c r="T5390" s="19"/>
      <c r="U5390" s="19"/>
      <c r="V5390" s="19"/>
      <c r="W5390" s="19"/>
      <c r="X5390" s="19"/>
      <c r="Y5390" s="19"/>
      <c r="Z5390" s="19"/>
      <c r="AA5390" s="19"/>
      <c r="AB5390" s="19"/>
      <c r="AC5390" s="19"/>
      <c r="AD5390" s="19"/>
      <c r="AE5390" s="19"/>
      <c r="AF5390" s="19"/>
      <c r="AG5390" s="19"/>
      <c r="AH5390" s="19"/>
      <c r="AI5390" s="19"/>
      <c r="AJ5390" s="19"/>
      <c r="AK5390" s="19"/>
      <c r="AL5390" s="19"/>
      <c r="AM5390" s="19"/>
      <c r="AN5390" s="19"/>
      <c r="AO5390" s="19"/>
      <c r="AP5390" s="19"/>
      <c r="AQ5390" s="19"/>
      <c r="AR5390" s="19"/>
      <c r="AS5390" s="19"/>
      <c r="AT5390" s="19"/>
      <c r="AU5390" s="19"/>
      <c r="AV5390" s="19"/>
      <c r="AW5390" s="19"/>
    </row>
    <row r="5391" spans="1:49">
      <c r="A5391" s="36"/>
      <c r="B5391" s="19"/>
      <c r="C5391" s="19"/>
      <c r="D5391" s="19"/>
      <c r="E5391" s="19"/>
      <c r="F5391" s="19"/>
      <c r="G5391" s="19"/>
      <c r="H5391" s="19"/>
      <c r="I5391" s="19"/>
      <c r="J5391" s="19"/>
      <c r="K5391" s="19"/>
      <c r="L5391" s="19"/>
      <c r="M5391" s="19"/>
      <c r="N5391" s="19"/>
      <c r="O5391" s="19"/>
      <c r="P5391" s="19"/>
      <c r="Q5391" s="19"/>
      <c r="R5391" s="19"/>
      <c r="S5391" s="19"/>
      <c r="T5391" s="19"/>
      <c r="U5391" s="19"/>
      <c r="V5391" s="19"/>
      <c r="W5391" s="19"/>
      <c r="X5391" s="19"/>
      <c r="Y5391" s="19"/>
      <c r="Z5391" s="19"/>
      <c r="AA5391" s="19"/>
      <c r="AB5391" s="19"/>
      <c r="AC5391" s="19"/>
      <c r="AD5391" s="19"/>
      <c r="AE5391" s="19"/>
      <c r="AF5391" s="19"/>
      <c r="AG5391" s="19"/>
      <c r="AH5391" s="19"/>
      <c r="AI5391" s="19"/>
      <c r="AJ5391" s="19"/>
      <c r="AK5391" s="19"/>
      <c r="AL5391" s="19"/>
      <c r="AM5391" s="19"/>
      <c r="AN5391" s="19"/>
      <c r="AO5391" s="19"/>
      <c r="AP5391" s="19"/>
      <c r="AQ5391" s="19"/>
      <c r="AR5391" s="19"/>
      <c r="AS5391" s="19"/>
      <c r="AT5391" s="19"/>
      <c r="AU5391" s="19"/>
      <c r="AV5391" s="19"/>
      <c r="AW5391" s="19"/>
    </row>
    <row r="5392" spans="1:49">
      <c r="A5392" s="36"/>
      <c r="B5392" s="19"/>
      <c r="C5392" s="19"/>
      <c r="D5392" s="19"/>
      <c r="E5392" s="19"/>
      <c r="F5392" s="19"/>
      <c r="G5392" s="19"/>
      <c r="H5392" s="19"/>
      <c r="I5392" s="19"/>
      <c r="J5392" s="19"/>
      <c r="K5392" s="19"/>
      <c r="L5392" s="19"/>
      <c r="M5392" s="19"/>
      <c r="N5392" s="19"/>
      <c r="O5392" s="19"/>
      <c r="P5392" s="19"/>
      <c r="Q5392" s="19"/>
      <c r="R5392" s="19"/>
      <c r="S5392" s="19"/>
      <c r="T5392" s="19"/>
      <c r="U5392" s="19"/>
      <c r="V5392" s="19"/>
      <c r="W5392" s="19"/>
      <c r="X5392" s="19"/>
      <c r="Y5392" s="19"/>
      <c r="Z5392" s="19"/>
      <c r="AA5392" s="19"/>
      <c r="AB5392" s="19"/>
      <c r="AC5392" s="19"/>
      <c r="AD5392" s="19"/>
      <c r="AE5392" s="19"/>
      <c r="AF5392" s="19"/>
      <c r="AG5392" s="19"/>
      <c r="AH5392" s="19"/>
      <c r="AI5392" s="19"/>
      <c r="AJ5392" s="19"/>
      <c r="AK5392" s="19"/>
      <c r="AL5392" s="19"/>
      <c r="AM5392" s="19"/>
      <c r="AN5392" s="19"/>
      <c r="AO5392" s="19"/>
      <c r="AP5392" s="19"/>
      <c r="AQ5392" s="19"/>
      <c r="AR5392" s="19"/>
      <c r="AS5392" s="19"/>
      <c r="AT5392" s="19"/>
      <c r="AU5392" s="19"/>
      <c r="AV5392" s="19"/>
      <c r="AW5392" s="19"/>
    </row>
    <row r="5393" spans="1:49">
      <c r="A5393" s="36"/>
      <c r="B5393" s="19"/>
      <c r="C5393" s="19"/>
      <c r="D5393" s="19"/>
      <c r="E5393" s="19"/>
      <c r="F5393" s="19"/>
      <c r="G5393" s="19"/>
      <c r="H5393" s="19"/>
      <c r="I5393" s="19"/>
      <c r="J5393" s="19"/>
      <c r="K5393" s="19"/>
      <c r="L5393" s="19"/>
      <c r="M5393" s="19"/>
      <c r="N5393" s="19"/>
      <c r="O5393" s="19"/>
      <c r="P5393" s="19"/>
      <c r="Q5393" s="19"/>
      <c r="R5393" s="19"/>
      <c r="S5393" s="19"/>
      <c r="T5393" s="19"/>
      <c r="U5393" s="19"/>
      <c r="V5393" s="19"/>
      <c r="W5393" s="19"/>
      <c r="X5393" s="19"/>
      <c r="Y5393" s="19"/>
      <c r="Z5393" s="19"/>
      <c r="AA5393" s="19"/>
      <c r="AB5393" s="19"/>
      <c r="AC5393" s="19"/>
      <c r="AD5393" s="19"/>
      <c r="AE5393" s="19"/>
      <c r="AF5393" s="19"/>
      <c r="AG5393" s="19"/>
      <c r="AH5393" s="19"/>
      <c r="AI5393" s="19"/>
      <c r="AJ5393" s="19"/>
      <c r="AK5393" s="19"/>
      <c r="AL5393" s="19"/>
      <c r="AM5393" s="19"/>
      <c r="AN5393" s="19"/>
      <c r="AO5393" s="19"/>
      <c r="AP5393" s="19"/>
      <c r="AQ5393" s="19"/>
      <c r="AR5393" s="19"/>
      <c r="AS5393" s="19"/>
      <c r="AT5393" s="19"/>
      <c r="AU5393" s="19"/>
      <c r="AV5393" s="19"/>
      <c r="AW5393" s="19"/>
    </row>
    <row r="5394" spans="1:49">
      <c r="A5394" s="36"/>
      <c r="B5394" s="19"/>
      <c r="C5394" s="19"/>
      <c r="D5394" s="19"/>
      <c r="E5394" s="19"/>
      <c r="F5394" s="19"/>
      <c r="G5394" s="19"/>
      <c r="H5394" s="19"/>
      <c r="I5394" s="19"/>
      <c r="J5394" s="19"/>
      <c r="K5394" s="19"/>
      <c r="L5394" s="19"/>
      <c r="M5394" s="19"/>
      <c r="N5394" s="19"/>
      <c r="O5394" s="19"/>
      <c r="P5394" s="19"/>
      <c r="Q5394" s="19"/>
      <c r="R5394" s="19"/>
      <c r="S5394" s="19"/>
      <c r="T5394" s="19"/>
      <c r="U5394" s="19"/>
      <c r="V5394" s="19"/>
      <c r="W5394" s="19"/>
      <c r="X5394" s="19"/>
      <c r="Y5394" s="19"/>
      <c r="Z5394" s="19"/>
      <c r="AA5394" s="19"/>
      <c r="AB5394" s="19"/>
      <c r="AC5394" s="19"/>
      <c r="AD5394" s="19"/>
      <c r="AE5394" s="19"/>
      <c r="AF5394" s="19"/>
      <c r="AG5394" s="19"/>
      <c r="AH5394" s="19"/>
      <c r="AI5394" s="19"/>
      <c r="AJ5394" s="19"/>
      <c r="AK5394" s="19"/>
      <c r="AL5394" s="19"/>
      <c r="AM5394" s="19"/>
      <c r="AN5394" s="19"/>
      <c r="AO5394" s="19"/>
      <c r="AP5394" s="19"/>
      <c r="AQ5394" s="19"/>
      <c r="AR5394" s="19"/>
      <c r="AS5394" s="19"/>
      <c r="AT5394" s="19"/>
      <c r="AU5394" s="19"/>
      <c r="AV5394" s="19"/>
      <c r="AW5394" s="19"/>
    </row>
    <row r="5395" spans="1:49">
      <c r="A5395" s="36"/>
      <c r="B5395" s="19"/>
      <c r="C5395" s="19"/>
      <c r="D5395" s="19"/>
      <c r="E5395" s="19"/>
      <c r="F5395" s="19"/>
      <c r="G5395" s="19"/>
      <c r="H5395" s="19"/>
      <c r="I5395" s="19"/>
      <c r="J5395" s="19"/>
      <c r="K5395" s="19"/>
      <c r="L5395" s="19"/>
      <c r="M5395" s="19"/>
      <c r="N5395" s="19"/>
      <c r="O5395" s="19"/>
      <c r="P5395" s="19"/>
      <c r="Q5395" s="19"/>
      <c r="R5395" s="19"/>
      <c r="S5395" s="19"/>
      <c r="T5395" s="19"/>
      <c r="U5395" s="19"/>
      <c r="V5395" s="19"/>
      <c r="W5395" s="19"/>
      <c r="X5395" s="19"/>
      <c r="Y5395" s="19"/>
      <c r="Z5395" s="19"/>
      <c r="AA5395" s="19"/>
      <c r="AB5395" s="19"/>
      <c r="AC5395" s="19"/>
      <c r="AD5395" s="19"/>
      <c r="AE5395" s="19"/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</row>
    <row r="5396" spans="1:49">
      <c r="A5396" s="36"/>
      <c r="B5396" s="19"/>
      <c r="C5396" s="19"/>
      <c r="D5396" s="19"/>
      <c r="E5396" s="19"/>
      <c r="F5396" s="19"/>
      <c r="G5396" s="19"/>
      <c r="H5396" s="19"/>
      <c r="I5396" s="19"/>
      <c r="J5396" s="19"/>
      <c r="K5396" s="19"/>
      <c r="L5396" s="19"/>
      <c r="M5396" s="19"/>
      <c r="N5396" s="19"/>
      <c r="O5396" s="19"/>
      <c r="P5396" s="19"/>
      <c r="Q5396" s="19"/>
      <c r="R5396" s="19"/>
      <c r="S5396" s="19"/>
      <c r="T5396" s="19"/>
      <c r="U5396" s="19"/>
      <c r="V5396" s="19"/>
      <c r="W5396" s="19"/>
      <c r="X5396" s="19"/>
      <c r="Y5396" s="19"/>
      <c r="Z5396" s="19"/>
      <c r="AA5396" s="19"/>
      <c r="AB5396" s="19"/>
      <c r="AC5396" s="19"/>
      <c r="AD5396" s="19"/>
      <c r="AE5396" s="19"/>
      <c r="AF5396" s="19"/>
      <c r="AG5396" s="19"/>
      <c r="AH5396" s="19"/>
      <c r="AI5396" s="19"/>
      <c r="AJ5396" s="19"/>
      <c r="AK5396" s="19"/>
      <c r="AL5396" s="19"/>
      <c r="AM5396" s="19"/>
      <c r="AN5396" s="19"/>
      <c r="AO5396" s="19"/>
      <c r="AP5396" s="19"/>
      <c r="AQ5396" s="19"/>
      <c r="AR5396" s="19"/>
      <c r="AS5396" s="19"/>
      <c r="AT5396" s="19"/>
      <c r="AU5396" s="19"/>
      <c r="AV5396" s="19"/>
      <c r="AW5396" s="19"/>
    </row>
    <row r="5397" spans="1:49">
      <c r="A5397" s="36"/>
      <c r="B5397" s="19"/>
      <c r="C5397" s="19"/>
      <c r="D5397" s="19"/>
      <c r="E5397" s="19"/>
      <c r="F5397" s="19"/>
      <c r="G5397" s="19"/>
      <c r="H5397" s="19"/>
      <c r="I5397" s="19"/>
      <c r="J5397" s="19"/>
      <c r="K5397" s="19"/>
      <c r="L5397" s="19"/>
      <c r="M5397" s="19"/>
      <c r="N5397" s="19"/>
      <c r="O5397" s="19"/>
      <c r="P5397" s="19"/>
      <c r="Q5397" s="19"/>
      <c r="R5397" s="19"/>
      <c r="S5397" s="19"/>
      <c r="T5397" s="19"/>
      <c r="U5397" s="19"/>
      <c r="V5397" s="19"/>
      <c r="W5397" s="19"/>
      <c r="X5397" s="19"/>
      <c r="Y5397" s="19"/>
      <c r="Z5397" s="19"/>
      <c r="AA5397" s="19"/>
      <c r="AB5397" s="19"/>
      <c r="AC5397" s="19"/>
      <c r="AD5397" s="19"/>
      <c r="AE5397" s="19"/>
      <c r="AF5397" s="19"/>
      <c r="AG5397" s="19"/>
      <c r="AH5397" s="19"/>
      <c r="AI5397" s="19"/>
      <c r="AJ5397" s="19"/>
      <c r="AK5397" s="19"/>
      <c r="AL5397" s="19"/>
      <c r="AM5397" s="19"/>
      <c r="AN5397" s="19"/>
      <c r="AO5397" s="19"/>
      <c r="AP5397" s="19"/>
      <c r="AQ5397" s="19"/>
      <c r="AR5397" s="19"/>
      <c r="AS5397" s="19"/>
      <c r="AT5397" s="19"/>
      <c r="AU5397" s="19"/>
      <c r="AV5397" s="19"/>
      <c r="AW5397" s="19"/>
    </row>
    <row r="5398" spans="1:49">
      <c r="A5398" s="36"/>
      <c r="B5398" s="19"/>
      <c r="C5398" s="19"/>
      <c r="D5398" s="19"/>
      <c r="E5398" s="19"/>
      <c r="F5398" s="19"/>
      <c r="G5398" s="19"/>
      <c r="H5398" s="19"/>
      <c r="I5398" s="19"/>
      <c r="J5398" s="19"/>
      <c r="K5398" s="19"/>
      <c r="L5398" s="19"/>
      <c r="M5398" s="19"/>
      <c r="N5398" s="19"/>
      <c r="O5398" s="19"/>
      <c r="P5398" s="19"/>
      <c r="Q5398" s="19"/>
      <c r="R5398" s="19"/>
      <c r="S5398" s="19"/>
      <c r="T5398" s="19"/>
      <c r="U5398" s="19"/>
      <c r="V5398" s="19"/>
      <c r="W5398" s="19"/>
      <c r="X5398" s="19"/>
      <c r="Y5398" s="19"/>
      <c r="Z5398" s="19"/>
      <c r="AA5398" s="19"/>
      <c r="AB5398" s="19"/>
      <c r="AC5398" s="19"/>
      <c r="AD5398" s="19"/>
      <c r="AE5398" s="19"/>
      <c r="AF5398" s="19"/>
      <c r="AG5398" s="19"/>
      <c r="AH5398" s="19"/>
      <c r="AI5398" s="19"/>
      <c r="AJ5398" s="19"/>
      <c r="AK5398" s="19"/>
      <c r="AL5398" s="19"/>
      <c r="AM5398" s="19"/>
      <c r="AN5398" s="19"/>
      <c r="AO5398" s="19"/>
      <c r="AP5398" s="19"/>
      <c r="AQ5398" s="19"/>
      <c r="AR5398" s="19"/>
      <c r="AS5398" s="19"/>
      <c r="AT5398" s="19"/>
      <c r="AU5398" s="19"/>
      <c r="AV5398" s="19"/>
      <c r="AW5398" s="19"/>
    </row>
    <row r="5399" spans="1:49">
      <c r="A5399" s="36"/>
      <c r="B5399" s="19"/>
      <c r="C5399" s="19"/>
      <c r="D5399" s="19"/>
      <c r="E5399" s="19"/>
      <c r="F5399" s="19"/>
      <c r="G5399" s="19"/>
      <c r="H5399" s="19"/>
      <c r="I5399" s="19"/>
      <c r="J5399" s="19"/>
      <c r="K5399" s="19"/>
      <c r="L5399" s="19"/>
      <c r="M5399" s="19"/>
      <c r="N5399" s="19"/>
      <c r="O5399" s="19"/>
      <c r="P5399" s="19"/>
      <c r="Q5399" s="19"/>
      <c r="R5399" s="19"/>
      <c r="S5399" s="19"/>
      <c r="T5399" s="19"/>
      <c r="U5399" s="19"/>
      <c r="V5399" s="19"/>
      <c r="W5399" s="19"/>
      <c r="X5399" s="19"/>
      <c r="Y5399" s="19"/>
      <c r="Z5399" s="19"/>
      <c r="AA5399" s="19"/>
      <c r="AB5399" s="19"/>
      <c r="AC5399" s="19"/>
      <c r="AD5399" s="19"/>
      <c r="AE5399" s="19"/>
      <c r="AF5399" s="19"/>
      <c r="AG5399" s="19"/>
      <c r="AH5399" s="19"/>
      <c r="AI5399" s="19"/>
      <c r="AJ5399" s="19"/>
      <c r="AK5399" s="19"/>
      <c r="AL5399" s="19"/>
      <c r="AM5399" s="19"/>
      <c r="AN5399" s="19"/>
      <c r="AO5399" s="19"/>
      <c r="AP5399" s="19"/>
      <c r="AQ5399" s="19"/>
      <c r="AR5399" s="19"/>
      <c r="AS5399" s="19"/>
      <c r="AT5399" s="19"/>
      <c r="AU5399" s="19"/>
      <c r="AV5399" s="19"/>
      <c r="AW5399" s="19"/>
    </row>
    <row r="5400" spans="1:49">
      <c r="A5400" s="36"/>
      <c r="B5400" s="19"/>
      <c r="C5400" s="19"/>
      <c r="D5400" s="19"/>
      <c r="E5400" s="19"/>
      <c r="F5400" s="19"/>
      <c r="G5400" s="19"/>
      <c r="H5400" s="19"/>
      <c r="I5400" s="19"/>
      <c r="J5400" s="19"/>
      <c r="K5400" s="19"/>
      <c r="L5400" s="19"/>
      <c r="M5400" s="19"/>
      <c r="N5400" s="19"/>
      <c r="O5400" s="19"/>
      <c r="P5400" s="19"/>
      <c r="Q5400" s="19"/>
      <c r="R5400" s="19"/>
      <c r="S5400" s="19"/>
      <c r="T5400" s="19"/>
      <c r="U5400" s="19"/>
      <c r="V5400" s="19"/>
      <c r="W5400" s="19"/>
      <c r="X5400" s="19"/>
      <c r="Y5400" s="19"/>
      <c r="Z5400" s="19"/>
      <c r="AA5400" s="19"/>
      <c r="AB5400" s="19"/>
      <c r="AC5400" s="19"/>
      <c r="AD5400" s="19"/>
      <c r="AE5400" s="19"/>
      <c r="AF5400" s="19"/>
      <c r="AG5400" s="19"/>
      <c r="AH5400" s="19"/>
      <c r="AI5400" s="19"/>
      <c r="AJ5400" s="19"/>
      <c r="AK5400" s="19"/>
      <c r="AL5400" s="19"/>
      <c r="AM5400" s="19"/>
      <c r="AN5400" s="19"/>
      <c r="AO5400" s="19"/>
      <c r="AP5400" s="19"/>
      <c r="AQ5400" s="19"/>
      <c r="AR5400" s="19"/>
      <c r="AS5400" s="19"/>
      <c r="AT5400" s="19"/>
      <c r="AU5400" s="19"/>
      <c r="AV5400" s="19"/>
      <c r="AW5400" s="19"/>
    </row>
    <row r="5401" spans="1:49">
      <c r="A5401" s="36"/>
      <c r="B5401" s="19"/>
      <c r="C5401" s="19"/>
      <c r="D5401" s="19"/>
      <c r="E5401" s="19"/>
      <c r="F5401" s="19"/>
      <c r="G5401" s="19"/>
      <c r="H5401" s="19"/>
      <c r="I5401" s="19"/>
      <c r="J5401" s="19"/>
      <c r="K5401" s="19"/>
      <c r="L5401" s="19"/>
      <c r="M5401" s="19"/>
      <c r="N5401" s="19"/>
      <c r="O5401" s="19"/>
      <c r="P5401" s="19"/>
      <c r="Q5401" s="19"/>
      <c r="R5401" s="19"/>
      <c r="S5401" s="19"/>
      <c r="T5401" s="19"/>
      <c r="U5401" s="19"/>
      <c r="V5401" s="19"/>
      <c r="W5401" s="19"/>
      <c r="X5401" s="19"/>
      <c r="Y5401" s="19"/>
      <c r="Z5401" s="19"/>
      <c r="AA5401" s="19"/>
      <c r="AB5401" s="19"/>
      <c r="AC5401" s="19"/>
      <c r="AD5401" s="19"/>
      <c r="AE5401" s="19"/>
      <c r="AF5401" s="19"/>
      <c r="AG5401" s="19"/>
      <c r="AH5401" s="19"/>
      <c r="AI5401" s="19"/>
      <c r="AJ5401" s="19"/>
      <c r="AK5401" s="19"/>
      <c r="AL5401" s="19"/>
      <c r="AM5401" s="19"/>
      <c r="AN5401" s="19"/>
      <c r="AO5401" s="19"/>
      <c r="AP5401" s="19"/>
      <c r="AQ5401" s="19"/>
      <c r="AR5401" s="19"/>
      <c r="AS5401" s="19"/>
      <c r="AT5401" s="19"/>
      <c r="AU5401" s="19"/>
      <c r="AV5401" s="19"/>
      <c r="AW5401" s="19"/>
    </row>
    <row r="5402" spans="1:49">
      <c r="A5402" s="36"/>
      <c r="B5402" s="19"/>
      <c r="C5402" s="19"/>
      <c r="D5402" s="19"/>
      <c r="E5402" s="19"/>
      <c r="F5402" s="19"/>
      <c r="G5402" s="19"/>
      <c r="H5402" s="19"/>
      <c r="I5402" s="19"/>
      <c r="J5402" s="19"/>
      <c r="K5402" s="19"/>
      <c r="L5402" s="19"/>
      <c r="M5402" s="19"/>
      <c r="N5402" s="19"/>
      <c r="O5402" s="19"/>
      <c r="P5402" s="19"/>
      <c r="Q5402" s="19"/>
      <c r="R5402" s="19"/>
      <c r="S5402" s="19"/>
      <c r="T5402" s="19"/>
      <c r="U5402" s="19"/>
      <c r="V5402" s="19"/>
      <c r="W5402" s="19"/>
      <c r="X5402" s="19"/>
      <c r="Y5402" s="19"/>
      <c r="Z5402" s="19"/>
      <c r="AA5402" s="19"/>
      <c r="AB5402" s="19"/>
      <c r="AC5402" s="19"/>
      <c r="AD5402" s="19"/>
      <c r="AE5402" s="19"/>
      <c r="AF5402" s="19"/>
      <c r="AG5402" s="19"/>
      <c r="AH5402" s="19"/>
      <c r="AI5402" s="19"/>
      <c r="AJ5402" s="19"/>
      <c r="AK5402" s="19"/>
      <c r="AL5402" s="19"/>
      <c r="AM5402" s="19"/>
      <c r="AN5402" s="19"/>
      <c r="AO5402" s="19"/>
      <c r="AP5402" s="19"/>
      <c r="AQ5402" s="19"/>
      <c r="AR5402" s="19"/>
      <c r="AS5402" s="19"/>
      <c r="AT5402" s="19"/>
      <c r="AU5402" s="19"/>
      <c r="AV5402" s="19"/>
      <c r="AW5402" s="19"/>
    </row>
    <row r="5403" spans="1:49">
      <c r="A5403" s="36"/>
      <c r="B5403" s="19"/>
      <c r="C5403" s="19"/>
      <c r="D5403" s="19"/>
      <c r="E5403" s="19"/>
      <c r="F5403" s="19"/>
      <c r="G5403" s="19"/>
      <c r="H5403" s="19"/>
      <c r="I5403" s="19"/>
      <c r="J5403" s="19"/>
      <c r="K5403" s="19"/>
      <c r="L5403" s="19"/>
      <c r="M5403" s="19"/>
      <c r="N5403" s="19"/>
      <c r="O5403" s="19"/>
      <c r="P5403" s="19"/>
      <c r="Q5403" s="19"/>
      <c r="R5403" s="19"/>
      <c r="S5403" s="19"/>
      <c r="T5403" s="19"/>
      <c r="U5403" s="19"/>
      <c r="V5403" s="19"/>
      <c r="W5403" s="19"/>
      <c r="X5403" s="19"/>
      <c r="Y5403" s="19"/>
      <c r="Z5403" s="19"/>
      <c r="AA5403" s="19"/>
      <c r="AB5403" s="19"/>
      <c r="AC5403" s="19"/>
      <c r="AD5403" s="19"/>
      <c r="AE5403" s="19"/>
      <c r="AF5403" s="19"/>
      <c r="AG5403" s="19"/>
      <c r="AH5403" s="19"/>
      <c r="AI5403" s="19"/>
      <c r="AJ5403" s="19"/>
      <c r="AK5403" s="19"/>
      <c r="AL5403" s="19"/>
      <c r="AM5403" s="19"/>
      <c r="AN5403" s="19"/>
      <c r="AO5403" s="19"/>
      <c r="AP5403" s="19"/>
      <c r="AQ5403" s="19"/>
      <c r="AR5403" s="19"/>
      <c r="AS5403" s="19"/>
      <c r="AT5403" s="19"/>
      <c r="AU5403" s="19"/>
      <c r="AV5403" s="19"/>
      <c r="AW5403" s="19"/>
    </row>
    <row r="5404" spans="1:49">
      <c r="A5404" s="36"/>
      <c r="B5404" s="19"/>
      <c r="C5404" s="19"/>
      <c r="D5404" s="19"/>
      <c r="E5404" s="19"/>
      <c r="F5404" s="19"/>
      <c r="G5404" s="19"/>
      <c r="H5404" s="19"/>
      <c r="I5404" s="19"/>
      <c r="J5404" s="19"/>
      <c r="K5404" s="19"/>
      <c r="L5404" s="19"/>
      <c r="M5404" s="19"/>
      <c r="N5404" s="19"/>
      <c r="O5404" s="19"/>
      <c r="P5404" s="19"/>
      <c r="Q5404" s="19"/>
      <c r="R5404" s="19"/>
      <c r="S5404" s="19"/>
      <c r="T5404" s="19"/>
      <c r="U5404" s="19"/>
      <c r="V5404" s="19"/>
      <c r="W5404" s="19"/>
      <c r="X5404" s="19"/>
      <c r="Y5404" s="19"/>
      <c r="Z5404" s="19"/>
      <c r="AA5404" s="19"/>
      <c r="AB5404" s="19"/>
      <c r="AC5404" s="19"/>
      <c r="AD5404" s="19"/>
      <c r="AE5404" s="19"/>
      <c r="AF5404" s="19"/>
      <c r="AG5404" s="19"/>
      <c r="AH5404" s="19"/>
      <c r="AI5404" s="19"/>
      <c r="AJ5404" s="19"/>
      <c r="AK5404" s="19"/>
      <c r="AL5404" s="19"/>
      <c r="AM5404" s="19"/>
      <c r="AN5404" s="19"/>
      <c r="AO5404" s="19"/>
      <c r="AP5404" s="19"/>
      <c r="AQ5404" s="19"/>
      <c r="AR5404" s="19"/>
      <c r="AS5404" s="19"/>
      <c r="AT5404" s="19"/>
      <c r="AU5404" s="19"/>
      <c r="AV5404" s="19"/>
      <c r="AW5404" s="19"/>
    </row>
    <row r="5405" spans="1:49">
      <c r="A5405" s="36"/>
      <c r="B5405" s="19"/>
      <c r="C5405" s="19"/>
      <c r="D5405" s="19"/>
      <c r="E5405" s="19"/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"/>
      <c r="AC5405" s="19"/>
      <c r="AD5405" s="19"/>
      <c r="AE5405" s="19"/>
      <c r="AF5405" s="19"/>
      <c r="AG5405" s="19"/>
      <c r="AH5405" s="19"/>
      <c r="AI5405" s="19"/>
      <c r="AJ5405" s="19"/>
      <c r="AK5405" s="19"/>
      <c r="AL5405" s="19"/>
      <c r="AM5405" s="19"/>
      <c r="AN5405" s="19"/>
      <c r="AO5405" s="19"/>
      <c r="AP5405" s="19"/>
      <c r="AQ5405" s="19"/>
      <c r="AR5405" s="19"/>
      <c r="AS5405" s="19"/>
      <c r="AT5405" s="19"/>
      <c r="AU5405" s="19"/>
      <c r="AV5405" s="19"/>
      <c r="AW5405" s="19"/>
    </row>
    <row r="5406" spans="1:49">
      <c r="A5406" s="36"/>
      <c r="B5406" s="19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9"/>
      <c r="AB5406" s="19"/>
      <c r="AC5406" s="19"/>
      <c r="AD5406" s="19"/>
      <c r="AE5406" s="19"/>
      <c r="AF5406" s="19"/>
      <c r="AG5406" s="19"/>
      <c r="AH5406" s="19"/>
      <c r="AI5406" s="19"/>
      <c r="AJ5406" s="19"/>
      <c r="AK5406" s="19"/>
      <c r="AL5406" s="19"/>
      <c r="AM5406" s="19"/>
      <c r="AN5406" s="19"/>
      <c r="AO5406" s="19"/>
      <c r="AP5406" s="19"/>
      <c r="AQ5406" s="19"/>
      <c r="AR5406" s="19"/>
      <c r="AS5406" s="19"/>
      <c r="AT5406" s="19"/>
      <c r="AU5406" s="19"/>
      <c r="AV5406" s="19"/>
      <c r="AW5406" s="19"/>
    </row>
    <row r="5407" spans="1:49">
      <c r="A5407" s="36"/>
      <c r="B5407" s="19"/>
      <c r="C5407" s="19"/>
      <c r="D5407" s="19"/>
      <c r="E5407" s="19"/>
      <c r="F5407" s="19"/>
      <c r="G5407" s="19"/>
      <c r="H5407" s="19"/>
      <c r="I5407" s="19"/>
      <c r="J5407" s="19"/>
      <c r="K5407" s="19"/>
      <c r="L5407" s="19"/>
      <c r="M5407" s="19"/>
      <c r="N5407" s="19"/>
      <c r="O5407" s="19"/>
      <c r="P5407" s="19"/>
      <c r="Q5407" s="19"/>
      <c r="R5407" s="19"/>
      <c r="S5407" s="19"/>
      <c r="T5407" s="19"/>
      <c r="U5407" s="19"/>
      <c r="V5407" s="19"/>
      <c r="W5407" s="19"/>
      <c r="X5407" s="19"/>
      <c r="Y5407" s="19"/>
      <c r="Z5407" s="19"/>
      <c r="AA5407" s="19"/>
      <c r="AB5407" s="19"/>
      <c r="AC5407" s="19"/>
      <c r="AD5407" s="19"/>
      <c r="AE5407" s="19"/>
      <c r="AF5407" s="19"/>
      <c r="AG5407" s="19"/>
      <c r="AH5407" s="19"/>
      <c r="AI5407" s="19"/>
      <c r="AJ5407" s="19"/>
      <c r="AK5407" s="19"/>
      <c r="AL5407" s="19"/>
      <c r="AM5407" s="19"/>
      <c r="AN5407" s="19"/>
      <c r="AO5407" s="19"/>
      <c r="AP5407" s="19"/>
      <c r="AQ5407" s="19"/>
      <c r="AR5407" s="19"/>
      <c r="AS5407" s="19"/>
      <c r="AT5407" s="19"/>
      <c r="AU5407" s="19"/>
      <c r="AV5407" s="19"/>
      <c r="AW5407" s="19"/>
    </row>
    <row r="5408" spans="1:49">
      <c r="A5408" s="36"/>
      <c r="B5408" s="19"/>
      <c r="C5408" s="19"/>
      <c r="D5408" s="19"/>
      <c r="E5408" s="19"/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19"/>
      <c r="R5408" s="19"/>
      <c r="S5408" s="19"/>
      <c r="T5408" s="19"/>
      <c r="U5408" s="19"/>
      <c r="V5408" s="19"/>
      <c r="W5408" s="19"/>
      <c r="X5408" s="19"/>
      <c r="Y5408" s="19"/>
      <c r="Z5408" s="19"/>
      <c r="AA5408" s="19"/>
      <c r="AB5408" s="19"/>
      <c r="AC5408" s="19"/>
      <c r="AD5408" s="19"/>
      <c r="AE5408" s="19"/>
      <c r="AF5408" s="19"/>
      <c r="AG5408" s="19"/>
      <c r="AH5408" s="19"/>
      <c r="AI5408" s="19"/>
      <c r="AJ5408" s="19"/>
      <c r="AK5408" s="19"/>
      <c r="AL5408" s="19"/>
      <c r="AM5408" s="19"/>
      <c r="AN5408" s="19"/>
      <c r="AO5408" s="19"/>
      <c r="AP5408" s="19"/>
      <c r="AQ5408" s="19"/>
      <c r="AR5408" s="19"/>
      <c r="AS5408" s="19"/>
      <c r="AT5408" s="19"/>
      <c r="AU5408" s="19"/>
      <c r="AV5408" s="19"/>
      <c r="AW5408" s="19"/>
    </row>
    <row r="5409" spans="1:49">
      <c r="A5409" s="36"/>
      <c r="B5409" s="19"/>
      <c r="C5409" s="19"/>
      <c r="D5409" s="19"/>
      <c r="E5409" s="19"/>
      <c r="F5409" s="19"/>
      <c r="G5409" s="19"/>
      <c r="H5409" s="19"/>
      <c r="I5409" s="19"/>
      <c r="J5409" s="19"/>
      <c r="K5409" s="19"/>
      <c r="L5409" s="19"/>
      <c r="M5409" s="19"/>
      <c r="N5409" s="19"/>
      <c r="O5409" s="19"/>
      <c r="P5409" s="19"/>
      <c r="Q5409" s="19"/>
      <c r="R5409" s="19"/>
      <c r="S5409" s="19"/>
      <c r="T5409" s="19"/>
      <c r="U5409" s="19"/>
      <c r="V5409" s="19"/>
      <c r="W5409" s="19"/>
      <c r="X5409" s="19"/>
      <c r="Y5409" s="19"/>
      <c r="Z5409" s="19"/>
      <c r="AA5409" s="19"/>
      <c r="AB5409" s="19"/>
      <c r="AC5409" s="19"/>
      <c r="AD5409" s="19"/>
      <c r="AE5409" s="19"/>
      <c r="AF5409" s="19"/>
      <c r="AG5409" s="19"/>
      <c r="AH5409" s="19"/>
      <c r="AI5409" s="19"/>
      <c r="AJ5409" s="19"/>
      <c r="AK5409" s="19"/>
      <c r="AL5409" s="19"/>
      <c r="AM5409" s="19"/>
      <c r="AN5409" s="19"/>
      <c r="AO5409" s="19"/>
      <c r="AP5409" s="19"/>
      <c r="AQ5409" s="19"/>
      <c r="AR5409" s="19"/>
      <c r="AS5409" s="19"/>
      <c r="AT5409" s="19"/>
      <c r="AU5409" s="19"/>
      <c r="AV5409" s="19"/>
      <c r="AW5409" s="19"/>
    </row>
    <row r="5410" spans="1:49">
      <c r="A5410" s="36"/>
      <c r="B5410" s="19"/>
      <c r="C5410" s="19"/>
      <c r="D5410" s="19"/>
      <c r="E5410" s="19"/>
      <c r="F5410" s="19"/>
      <c r="G5410" s="19"/>
      <c r="H5410" s="19"/>
      <c r="I5410" s="19"/>
      <c r="J5410" s="19"/>
      <c r="K5410" s="19"/>
      <c r="L5410" s="19"/>
      <c r="M5410" s="19"/>
      <c r="N5410" s="19"/>
      <c r="O5410" s="19"/>
      <c r="P5410" s="19"/>
      <c r="Q5410" s="19"/>
      <c r="R5410" s="19"/>
      <c r="S5410" s="19"/>
      <c r="T5410" s="19"/>
      <c r="U5410" s="19"/>
      <c r="V5410" s="19"/>
      <c r="W5410" s="19"/>
      <c r="X5410" s="19"/>
      <c r="Y5410" s="19"/>
      <c r="Z5410" s="19"/>
      <c r="AA5410" s="19"/>
      <c r="AB5410" s="19"/>
      <c r="AC5410" s="19"/>
      <c r="AD5410" s="19"/>
      <c r="AE5410" s="19"/>
      <c r="AF5410" s="19"/>
      <c r="AG5410" s="19"/>
      <c r="AH5410" s="19"/>
      <c r="AI5410" s="19"/>
      <c r="AJ5410" s="19"/>
      <c r="AK5410" s="19"/>
      <c r="AL5410" s="19"/>
      <c r="AM5410" s="19"/>
      <c r="AN5410" s="19"/>
      <c r="AO5410" s="19"/>
      <c r="AP5410" s="19"/>
      <c r="AQ5410" s="19"/>
      <c r="AR5410" s="19"/>
      <c r="AS5410" s="19"/>
      <c r="AT5410" s="19"/>
      <c r="AU5410" s="19"/>
      <c r="AV5410" s="19"/>
      <c r="AW5410" s="19"/>
    </row>
    <row r="5411" spans="1:49">
      <c r="A5411" s="36"/>
      <c r="B5411" s="19"/>
      <c r="C5411" s="19"/>
      <c r="D5411" s="19"/>
      <c r="E5411" s="19"/>
      <c r="F5411" s="19"/>
      <c r="G5411" s="19"/>
      <c r="H5411" s="19"/>
      <c r="I5411" s="19"/>
      <c r="J5411" s="19"/>
      <c r="K5411" s="19"/>
      <c r="L5411" s="19"/>
      <c r="M5411" s="19"/>
      <c r="N5411" s="19"/>
      <c r="O5411" s="19"/>
      <c r="P5411" s="19"/>
      <c r="Q5411" s="19"/>
      <c r="R5411" s="19"/>
      <c r="S5411" s="19"/>
      <c r="T5411" s="19"/>
      <c r="U5411" s="19"/>
      <c r="V5411" s="19"/>
      <c r="W5411" s="19"/>
      <c r="X5411" s="19"/>
      <c r="Y5411" s="19"/>
      <c r="Z5411" s="19"/>
      <c r="AA5411" s="19"/>
      <c r="AB5411" s="19"/>
      <c r="AC5411" s="19"/>
      <c r="AD5411" s="19"/>
      <c r="AE5411" s="19"/>
      <c r="AF5411" s="19"/>
      <c r="AG5411" s="19"/>
      <c r="AH5411" s="19"/>
      <c r="AI5411" s="19"/>
      <c r="AJ5411" s="19"/>
      <c r="AK5411" s="19"/>
      <c r="AL5411" s="19"/>
      <c r="AM5411" s="19"/>
      <c r="AN5411" s="19"/>
      <c r="AO5411" s="19"/>
      <c r="AP5411" s="19"/>
      <c r="AQ5411" s="19"/>
      <c r="AR5411" s="19"/>
      <c r="AS5411" s="19"/>
      <c r="AT5411" s="19"/>
      <c r="AU5411" s="19"/>
      <c r="AV5411" s="19"/>
      <c r="AW5411" s="19"/>
    </row>
    <row r="5412" spans="1:49">
      <c r="A5412" s="36"/>
      <c r="B5412" s="19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9"/>
      <c r="AB5412" s="19"/>
      <c r="AC5412" s="19"/>
      <c r="AD5412" s="19"/>
      <c r="AE5412" s="19"/>
      <c r="AF5412" s="19"/>
      <c r="AG5412" s="19"/>
      <c r="AH5412" s="19"/>
      <c r="AI5412" s="19"/>
      <c r="AJ5412" s="19"/>
      <c r="AK5412" s="19"/>
      <c r="AL5412" s="19"/>
      <c r="AM5412" s="19"/>
      <c r="AN5412" s="19"/>
      <c r="AO5412" s="19"/>
      <c r="AP5412" s="19"/>
      <c r="AQ5412" s="19"/>
      <c r="AR5412" s="19"/>
      <c r="AS5412" s="19"/>
      <c r="AT5412" s="19"/>
      <c r="AU5412" s="19"/>
      <c r="AV5412" s="19"/>
      <c r="AW5412" s="19"/>
    </row>
    <row r="5413" spans="1:49">
      <c r="A5413" s="36"/>
      <c r="B5413" s="19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9"/>
      <c r="AB5413" s="19"/>
      <c r="AC5413" s="19"/>
      <c r="AD5413" s="19"/>
      <c r="AE5413" s="19"/>
      <c r="AF5413" s="19"/>
      <c r="AG5413" s="19"/>
      <c r="AH5413" s="19"/>
      <c r="AI5413" s="19"/>
      <c r="AJ5413" s="19"/>
      <c r="AK5413" s="19"/>
      <c r="AL5413" s="19"/>
      <c r="AM5413" s="19"/>
      <c r="AN5413" s="19"/>
      <c r="AO5413" s="19"/>
      <c r="AP5413" s="19"/>
      <c r="AQ5413" s="19"/>
      <c r="AR5413" s="19"/>
      <c r="AS5413" s="19"/>
      <c r="AT5413" s="19"/>
      <c r="AU5413" s="19"/>
      <c r="AV5413" s="19"/>
      <c r="AW5413" s="19"/>
    </row>
    <row r="5414" spans="1:49">
      <c r="A5414" s="36"/>
      <c r="B5414" s="19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9"/>
      <c r="AB5414" s="19"/>
      <c r="AC5414" s="19"/>
      <c r="AD5414" s="19"/>
      <c r="AE5414" s="19"/>
      <c r="AF5414" s="19"/>
      <c r="AG5414" s="19"/>
      <c r="AH5414" s="19"/>
      <c r="AI5414" s="19"/>
      <c r="AJ5414" s="19"/>
      <c r="AK5414" s="19"/>
      <c r="AL5414" s="19"/>
      <c r="AM5414" s="19"/>
      <c r="AN5414" s="19"/>
      <c r="AO5414" s="19"/>
      <c r="AP5414" s="19"/>
      <c r="AQ5414" s="19"/>
      <c r="AR5414" s="19"/>
      <c r="AS5414" s="19"/>
      <c r="AT5414" s="19"/>
      <c r="AU5414" s="19"/>
      <c r="AV5414" s="19"/>
      <c r="AW5414" s="19"/>
    </row>
    <row r="5415" spans="1:49">
      <c r="A5415" s="36"/>
      <c r="B5415" s="19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9"/>
      <c r="AB5415" s="19"/>
      <c r="AC5415" s="19"/>
      <c r="AD5415" s="19"/>
      <c r="AE5415" s="19"/>
      <c r="AF5415" s="19"/>
      <c r="AG5415" s="19"/>
      <c r="AH5415" s="19"/>
      <c r="AI5415" s="19"/>
      <c r="AJ5415" s="19"/>
      <c r="AK5415" s="19"/>
      <c r="AL5415" s="19"/>
      <c r="AM5415" s="19"/>
      <c r="AN5415" s="19"/>
      <c r="AO5415" s="19"/>
      <c r="AP5415" s="19"/>
      <c r="AQ5415" s="19"/>
      <c r="AR5415" s="19"/>
      <c r="AS5415" s="19"/>
      <c r="AT5415" s="19"/>
      <c r="AU5415" s="19"/>
      <c r="AV5415" s="19"/>
      <c r="AW5415" s="19"/>
    </row>
    <row r="5416" spans="1:49">
      <c r="A5416" s="36"/>
      <c r="B5416" s="19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9"/>
      <c r="AB5416" s="19"/>
      <c r="AC5416" s="19"/>
      <c r="AD5416" s="19"/>
      <c r="AE5416" s="19"/>
      <c r="AF5416" s="19"/>
      <c r="AG5416" s="19"/>
      <c r="AH5416" s="19"/>
      <c r="AI5416" s="19"/>
      <c r="AJ5416" s="19"/>
      <c r="AK5416" s="19"/>
      <c r="AL5416" s="19"/>
      <c r="AM5416" s="19"/>
      <c r="AN5416" s="19"/>
      <c r="AO5416" s="19"/>
      <c r="AP5416" s="19"/>
      <c r="AQ5416" s="19"/>
      <c r="AR5416" s="19"/>
      <c r="AS5416" s="19"/>
      <c r="AT5416" s="19"/>
      <c r="AU5416" s="19"/>
      <c r="AV5416" s="19"/>
      <c r="AW5416" s="19"/>
    </row>
    <row r="5417" spans="1:49">
      <c r="A5417" s="36"/>
      <c r="B5417" s="19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9"/>
      <c r="AB5417" s="19"/>
      <c r="AC5417" s="19"/>
      <c r="AD5417" s="19"/>
      <c r="AE5417" s="19"/>
      <c r="AF5417" s="19"/>
      <c r="AG5417" s="19"/>
      <c r="AH5417" s="19"/>
      <c r="AI5417" s="19"/>
      <c r="AJ5417" s="19"/>
      <c r="AK5417" s="19"/>
      <c r="AL5417" s="19"/>
      <c r="AM5417" s="19"/>
      <c r="AN5417" s="19"/>
      <c r="AO5417" s="19"/>
      <c r="AP5417" s="19"/>
      <c r="AQ5417" s="19"/>
      <c r="AR5417" s="19"/>
      <c r="AS5417" s="19"/>
      <c r="AT5417" s="19"/>
      <c r="AU5417" s="19"/>
      <c r="AV5417" s="19"/>
      <c r="AW5417" s="19"/>
    </row>
    <row r="5418" spans="1:49">
      <c r="A5418" s="36"/>
      <c r="B5418" s="19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9"/>
      <c r="AB5418" s="19"/>
      <c r="AC5418" s="19"/>
      <c r="AD5418" s="19"/>
      <c r="AE5418" s="19"/>
      <c r="AF5418" s="19"/>
      <c r="AG5418" s="19"/>
      <c r="AH5418" s="19"/>
      <c r="AI5418" s="19"/>
      <c r="AJ5418" s="19"/>
      <c r="AK5418" s="19"/>
      <c r="AL5418" s="19"/>
      <c r="AM5418" s="19"/>
      <c r="AN5418" s="19"/>
      <c r="AO5418" s="19"/>
      <c r="AP5418" s="19"/>
      <c r="AQ5418" s="19"/>
      <c r="AR5418" s="19"/>
      <c r="AS5418" s="19"/>
      <c r="AT5418" s="19"/>
      <c r="AU5418" s="19"/>
      <c r="AV5418" s="19"/>
      <c r="AW5418" s="19"/>
    </row>
    <row r="5419" spans="1:49">
      <c r="A5419" s="36"/>
      <c r="B5419" s="19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9"/>
      <c r="AB5419" s="19"/>
      <c r="AC5419" s="19"/>
      <c r="AD5419" s="19"/>
      <c r="AE5419" s="19"/>
      <c r="AF5419" s="19"/>
      <c r="AG5419" s="19"/>
      <c r="AH5419" s="19"/>
      <c r="AI5419" s="19"/>
      <c r="AJ5419" s="19"/>
      <c r="AK5419" s="19"/>
      <c r="AL5419" s="19"/>
      <c r="AM5419" s="19"/>
      <c r="AN5419" s="19"/>
      <c r="AO5419" s="19"/>
      <c r="AP5419" s="19"/>
      <c r="AQ5419" s="19"/>
      <c r="AR5419" s="19"/>
      <c r="AS5419" s="19"/>
      <c r="AT5419" s="19"/>
      <c r="AU5419" s="19"/>
      <c r="AV5419" s="19"/>
      <c r="AW5419" s="19"/>
    </row>
    <row r="5420" spans="1:49">
      <c r="A5420" s="36"/>
      <c r="B5420" s="19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9"/>
      <c r="AB5420" s="19"/>
      <c r="AC5420" s="19"/>
      <c r="AD5420" s="19"/>
      <c r="AE5420" s="19"/>
      <c r="AF5420" s="19"/>
      <c r="AG5420" s="19"/>
      <c r="AH5420" s="19"/>
      <c r="AI5420" s="19"/>
      <c r="AJ5420" s="19"/>
      <c r="AK5420" s="19"/>
      <c r="AL5420" s="19"/>
      <c r="AM5420" s="19"/>
      <c r="AN5420" s="19"/>
      <c r="AO5420" s="19"/>
      <c r="AP5420" s="19"/>
      <c r="AQ5420" s="19"/>
      <c r="AR5420" s="19"/>
      <c r="AS5420" s="19"/>
      <c r="AT5420" s="19"/>
      <c r="AU5420" s="19"/>
      <c r="AV5420" s="19"/>
      <c r="AW5420" s="19"/>
    </row>
    <row r="5421" spans="1:49">
      <c r="A5421" s="36"/>
      <c r="B5421" s="19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9"/>
      <c r="AB5421" s="19"/>
      <c r="AC5421" s="19"/>
      <c r="AD5421" s="19"/>
      <c r="AE5421" s="19"/>
      <c r="AF5421" s="19"/>
      <c r="AG5421" s="19"/>
      <c r="AH5421" s="19"/>
      <c r="AI5421" s="19"/>
      <c r="AJ5421" s="19"/>
      <c r="AK5421" s="19"/>
      <c r="AL5421" s="19"/>
      <c r="AM5421" s="19"/>
      <c r="AN5421" s="19"/>
      <c r="AO5421" s="19"/>
      <c r="AP5421" s="19"/>
      <c r="AQ5421" s="19"/>
      <c r="AR5421" s="19"/>
      <c r="AS5421" s="19"/>
      <c r="AT5421" s="19"/>
      <c r="AU5421" s="19"/>
      <c r="AV5421" s="19"/>
      <c r="AW5421" s="19"/>
    </row>
    <row r="5422" spans="1:49">
      <c r="A5422" s="36"/>
      <c r="B5422" s="19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9"/>
      <c r="AB5422" s="19"/>
      <c r="AC5422" s="19"/>
      <c r="AD5422" s="19"/>
      <c r="AE5422" s="19"/>
      <c r="AF5422" s="19"/>
      <c r="AG5422" s="19"/>
      <c r="AH5422" s="19"/>
      <c r="AI5422" s="19"/>
      <c r="AJ5422" s="19"/>
      <c r="AK5422" s="19"/>
      <c r="AL5422" s="19"/>
      <c r="AM5422" s="19"/>
      <c r="AN5422" s="19"/>
      <c r="AO5422" s="19"/>
      <c r="AP5422" s="19"/>
      <c r="AQ5422" s="19"/>
      <c r="AR5422" s="19"/>
      <c r="AS5422" s="19"/>
      <c r="AT5422" s="19"/>
      <c r="AU5422" s="19"/>
      <c r="AV5422" s="19"/>
      <c r="AW5422" s="19"/>
    </row>
    <row r="5423" spans="1:49">
      <c r="A5423" s="36"/>
      <c r="B5423" s="19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9"/>
      <c r="AB5423" s="19"/>
      <c r="AC5423" s="19"/>
      <c r="AD5423" s="19"/>
      <c r="AE5423" s="19"/>
      <c r="AF5423" s="19"/>
      <c r="AG5423" s="19"/>
      <c r="AH5423" s="19"/>
      <c r="AI5423" s="19"/>
      <c r="AJ5423" s="19"/>
      <c r="AK5423" s="19"/>
      <c r="AL5423" s="19"/>
      <c r="AM5423" s="19"/>
      <c r="AN5423" s="19"/>
      <c r="AO5423" s="19"/>
      <c r="AP5423" s="19"/>
      <c r="AQ5423" s="19"/>
      <c r="AR5423" s="19"/>
      <c r="AS5423" s="19"/>
      <c r="AT5423" s="19"/>
      <c r="AU5423" s="19"/>
      <c r="AV5423" s="19"/>
      <c r="AW5423" s="19"/>
    </row>
    <row r="5424" spans="1:49">
      <c r="A5424" s="36"/>
      <c r="B5424" s="19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9"/>
      <c r="AB5424" s="19"/>
      <c r="AC5424" s="19"/>
      <c r="AD5424" s="19"/>
      <c r="AE5424" s="19"/>
      <c r="AF5424" s="19"/>
      <c r="AG5424" s="19"/>
      <c r="AH5424" s="19"/>
      <c r="AI5424" s="19"/>
      <c r="AJ5424" s="19"/>
      <c r="AK5424" s="19"/>
      <c r="AL5424" s="19"/>
      <c r="AM5424" s="19"/>
      <c r="AN5424" s="19"/>
      <c r="AO5424" s="19"/>
      <c r="AP5424" s="19"/>
      <c r="AQ5424" s="19"/>
      <c r="AR5424" s="19"/>
      <c r="AS5424" s="19"/>
      <c r="AT5424" s="19"/>
      <c r="AU5424" s="19"/>
      <c r="AV5424" s="19"/>
      <c r="AW5424" s="19"/>
    </row>
    <row r="5425" spans="1:49">
      <c r="A5425" s="36"/>
      <c r="B5425" s="19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19"/>
      <c r="AC5425" s="19"/>
      <c r="AD5425" s="19"/>
      <c r="AE5425" s="19"/>
      <c r="AF5425" s="19"/>
      <c r="AG5425" s="19"/>
      <c r="AH5425" s="19"/>
      <c r="AI5425" s="19"/>
      <c r="AJ5425" s="19"/>
      <c r="AK5425" s="19"/>
      <c r="AL5425" s="19"/>
      <c r="AM5425" s="19"/>
      <c r="AN5425" s="19"/>
      <c r="AO5425" s="19"/>
      <c r="AP5425" s="19"/>
      <c r="AQ5425" s="19"/>
      <c r="AR5425" s="19"/>
      <c r="AS5425" s="19"/>
      <c r="AT5425" s="19"/>
      <c r="AU5425" s="19"/>
      <c r="AV5425" s="19"/>
      <c r="AW5425" s="19"/>
    </row>
    <row r="5426" spans="1:49">
      <c r="A5426" s="36"/>
      <c r="B5426" s="19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9"/>
      <c r="AB5426" s="19"/>
      <c r="AC5426" s="19"/>
      <c r="AD5426" s="19"/>
      <c r="AE5426" s="19"/>
      <c r="AF5426" s="19"/>
      <c r="AG5426" s="19"/>
      <c r="AH5426" s="19"/>
      <c r="AI5426" s="19"/>
      <c r="AJ5426" s="19"/>
      <c r="AK5426" s="19"/>
      <c r="AL5426" s="19"/>
      <c r="AM5426" s="19"/>
      <c r="AN5426" s="19"/>
      <c r="AO5426" s="19"/>
      <c r="AP5426" s="19"/>
      <c r="AQ5426" s="19"/>
      <c r="AR5426" s="19"/>
      <c r="AS5426" s="19"/>
      <c r="AT5426" s="19"/>
      <c r="AU5426" s="19"/>
      <c r="AV5426" s="19"/>
      <c r="AW5426" s="19"/>
    </row>
    <row r="5427" spans="1:49">
      <c r="A5427" s="36"/>
      <c r="B5427" s="19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9"/>
      <c r="AB5427" s="19"/>
      <c r="AC5427" s="19"/>
      <c r="AD5427" s="19"/>
      <c r="AE5427" s="19"/>
      <c r="AF5427" s="19"/>
      <c r="AG5427" s="19"/>
      <c r="AH5427" s="19"/>
      <c r="AI5427" s="19"/>
      <c r="AJ5427" s="19"/>
      <c r="AK5427" s="19"/>
      <c r="AL5427" s="19"/>
      <c r="AM5427" s="19"/>
      <c r="AN5427" s="19"/>
      <c r="AO5427" s="19"/>
      <c r="AP5427" s="19"/>
      <c r="AQ5427" s="19"/>
      <c r="AR5427" s="19"/>
      <c r="AS5427" s="19"/>
      <c r="AT5427" s="19"/>
      <c r="AU5427" s="19"/>
      <c r="AV5427" s="19"/>
      <c r="AW5427" s="19"/>
    </row>
    <row r="5428" spans="1:49">
      <c r="A5428" s="36"/>
      <c r="B5428" s="19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9"/>
      <c r="AB5428" s="19"/>
      <c r="AC5428" s="19"/>
      <c r="AD5428" s="19"/>
      <c r="AE5428" s="19"/>
      <c r="AF5428" s="19"/>
      <c r="AG5428" s="19"/>
      <c r="AH5428" s="19"/>
      <c r="AI5428" s="19"/>
      <c r="AJ5428" s="19"/>
      <c r="AK5428" s="19"/>
      <c r="AL5428" s="19"/>
      <c r="AM5428" s="19"/>
      <c r="AN5428" s="19"/>
      <c r="AO5428" s="19"/>
      <c r="AP5428" s="19"/>
      <c r="AQ5428" s="19"/>
      <c r="AR5428" s="19"/>
      <c r="AS5428" s="19"/>
      <c r="AT5428" s="19"/>
      <c r="AU5428" s="19"/>
      <c r="AV5428" s="19"/>
      <c r="AW5428" s="19"/>
    </row>
    <row r="5429" spans="1:49">
      <c r="A5429" s="36"/>
      <c r="B5429" s="19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</row>
    <row r="5430" spans="1:49">
      <c r="A5430" s="36"/>
      <c r="B5430" s="19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9"/>
      <c r="AB5430" s="19"/>
      <c r="AC5430" s="19"/>
      <c r="AD5430" s="19"/>
      <c r="AE5430" s="19"/>
      <c r="AF5430" s="19"/>
      <c r="AG5430" s="19"/>
      <c r="AH5430" s="19"/>
      <c r="AI5430" s="19"/>
      <c r="AJ5430" s="19"/>
      <c r="AK5430" s="19"/>
      <c r="AL5430" s="19"/>
      <c r="AM5430" s="19"/>
      <c r="AN5430" s="19"/>
      <c r="AO5430" s="19"/>
      <c r="AP5430" s="19"/>
      <c r="AQ5430" s="19"/>
      <c r="AR5430" s="19"/>
      <c r="AS5430" s="19"/>
      <c r="AT5430" s="19"/>
      <c r="AU5430" s="19"/>
      <c r="AV5430" s="19"/>
      <c r="AW5430" s="19"/>
    </row>
    <row r="5431" spans="1:49">
      <c r="A5431" s="36"/>
      <c r="B5431" s="19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9"/>
      <c r="AB5431" s="19"/>
      <c r="AC5431" s="19"/>
      <c r="AD5431" s="19"/>
      <c r="AE5431" s="19"/>
      <c r="AF5431" s="19"/>
      <c r="AG5431" s="19"/>
      <c r="AH5431" s="19"/>
      <c r="AI5431" s="19"/>
      <c r="AJ5431" s="19"/>
      <c r="AK5431" s="19"/>
      <c r="AL5431" s="19"/>
      <c r="AM5431" s="19"/>
      <c r="AN5431" s="19"/>
      <c r="AO5431" s="19"/>
      <c r="AP5431" s="19"/>
      <c r="AQ5431" s="19"/>
      <c r="AR5431" s="19"/>
      <c r="AS5431" s="19"/>
      <c r="AT5431" s="19"/>
      <c r="AU5431" s="19"/>
      <c r="AV5431" s="19"/>
      <c r="AW5431" s="19"/>
    </row>
    <row r="5432" spans="1:49">
      <c r="A5432" s="36"/>
      <c r="B5432" s="19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9"/>
      <c r="AB5432" s="19"/>
      <c r="AC5432" s="19"/>
      <c r="AD5432" s="19"/>
      <c r="AE5432" s="19"/>
      <c r="AF5432" s="19"/>
      <c r="AG5432" s="19"/>
      <c r="AH5432" s="19"/>
      <c r="AI5432" s="19"/>
      <c r="AJ5432" s="19"/>
      <c r="AK5432" s="19"/>
      <c r="AL5432" s="19"/>
      <c r="AM5432" s="19"/>
      <c r="AN5432" s="19"/>
      <c r="AO5432" s="19"/>
      <c r="AP5432" s="19"/>
      <c r="AQ5432" s="19"/>
      <c r="AR5432" s="19"/>
      <c r="AS5432" s="19"/>
      <c r="AT5432" s="19"/>
      <c r="AU5432" s="19"/>
      <c r="AV5432" s="19"/>
      <c r="AW5432" s="19"/>
    </row>
    <row r="5433" spans="1:49">
      <c r="A5433" s="36"/>
      <c r="B5433" s="19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9"/>
      <c r="AB5433" s="19"/>
      <c r="AC5433" s="19"/>
      <c r="AD5433" s="19"/>
      <c r="AE5433" s="19"/>
      <c r="AF5433" s="19"/>
      <c r="AG5433" s="19"/>
      <c r="AH5433" s="19"/>
      <c r="AI5433" s="19"/>
      <c r="AJ5433" s="19"/>
      <c r="AK5433" s="19"/>
      <c r="AL5433" s="19"/>
      <c r="AM5433" s="19"/>
      <c r="AN5433" s="19"/>
      <c r="AO5433" s="19"/>
      <c r="AP5433" s="19"/>
      <c r="AQ5433" s="19"/>
      <c r="AR5433" s="19"/>
      <c r="AS5433" s="19"/>
      <c r="AT5433" s="19"/>
      <c r="AU5433" s="19"/>
      <c r="AV5433" s="19"/>
      <c r="AW5433" s="19"/>
    </row>
    <row r="5434" spans="1:49">
      <c r="A5434" s="36"/>
      <c r="B5434" s="19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19"/>
      <c r="AH5434" s="19"/>
      <c r="AI5434" s="19"/>
      <c r="AJ5434" s="19"/>
      <c r="AK5434" s="19"/>
      <c r="AL5434" s="19"/>
      <c r="AM5434" s="19"/>
      <c r="AN5434" s="19"/>
      <c r="AO5434" s="19"/>
      <c r="AP5434" s="19"/>
      <c r="AQ5434" s="19"/>
      <c r="AR5434" s="19"/>
      <c r="AS5434" s="19"/>
      <c r="AT5434" s="19"/>
      <c r="AU5434" s="19"/>
      <c r="AV5434" s="19"/>
      <c r="AW5434" s="19"/>
    </row>
    <row r="5435" spans="1:49">
      <c r="A5435" s="36"/>
      <c r="B5435" s="19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9"/>
      <c r="AB5435" s="19"/>
      <c r="AC5435" s="19"/>
      <c r="AD5435" s="19"/>
      <c r="AE5435" s="19"/>
      <c r="AF5435" s="19"/>
      <c r="AG5435" s="19"/>
      <c r="AH5435" s="19"/>
      <c r="AI5435" s="19"/>
      <c r="AJ5435" s="19"/>
      <c r="AK5435" s="19"/>
      <c r="AL5435" s="19"/>
      <c r="AM5435" s="19"/>
      <c r="AN5435" s="19"/>
      <c r="AO5435" s="19"/>
      <c r="AP5435" s="19"/>
      <c r="AQ5435" s="19"/>
      <c r="AR5435" s="19"/>
      <c r="AS5435" s="19"/>
      <c r="AT5435" s="19"/>
      <c r="AU5435" s="19"/>
      <c r="AV5435" s="19"/>
      <c r="AW5435" s="19"/>
    </row>
    <row r="5436" spans="1:49">
      <c r="A5436" s="36"/>
      <c r="B5436" s="19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9"/>
      <c r="AB5436" s="19"/>
      <c r="AC5436" s="19"/>
      <c r="AD5436" s="19"/>
      <c r="AE5436" s="19"/>
      <c r="AF5436" s="19"/>
      <c r="AG5436" s="19"/>
      <c r="AH5436" s="19"/>
      <c r="AI5436" s="19"/>
      <c r="AJ5436" s="19"/>
      <c r="AK5436" s="19"/>
      <c r="AL5436" s="19"/>
      <c r="AM5436" s="19"/>
      <c r="AN5436" s="19"/>
      <c r="AO5436" s="19"/>
      <c r="AP5436" s="19"/>
      <c r="AQ5436" s="19"/>
      <c r="AR5436" s="19"/>
      <c r="AS5436" s="19"/>
      <c r="AT5436" s="19"/>
      <c r="AU5436" s="19"/>
      <c r="AV5436" s="19"/>
      <c r="AW5436" s="19"/>
    </row>
    <row r="5437" spans="1:49">
      <c r="A5437" s="36"/>
      <c r="B5437" s="19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9"/>
      <c r="AB5437" s="19"/>
      <c r="AC5437" s="19"/>
      <c r="AD5437" s="19"/>
      <c r="AE5437" s="19"/>
      <c r="AF5437" s="19"/>
      <c r="AG5437" s="19"/>
      <c r="AH5437" s="19"/>
      <c r="AI5437" s="19"/>
      <c r="AJ5437" s="19"/>
      <c r="AK5437" s="19"/>
      <c r="AL5437" s="19"/>
      <c r="AM5437" s="19"/>
      <c r="AN5437" s="19"/>
      <c r="AO5437" s="19"/>
      <c r="AP5437" s="19"/>
      <c r="AQ5437" s="19"/>
      <c r="AR5437" s="19"/>
      <c r="AS5437" s="19"/>
      <c r="AT5437" s="19"/>
      <c r="AU5437" s="19"/>
      <c r="AV5437" s="19"/>
      <c r="AW5437" s="19"/>
    </row>
    <row r="5438" spans="1:49">
      <c r="A5438" s="36"/>
      <c r="B5438" s="19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9"/>
      <c r="AB5438" s="19"/>
      <c r="AC5438" s="19"/>
      <c r="AD5438" s="19"/>
      <c r="AE5438" s="19"/>
      <c r="AF5438" s="19"/>
      <c r="AG5438" s="19"/>
      <c r="AH5438" s="19"/>
      <c r="AI5438" s="19"/>
      <c r="AJ5438" s="19"/>
      <c r="AK5438" s="19"/>
      <c r="AL5438" s="19"/>
      <c r="AM5438" s="19"/>
      <c r="AN5438" s="19"/>
      <c r="AO5438" s="19"/>
      <c r="AP5438" s="19"/>
      <c r="AQ5438" s="19"/>
      <c r="AR5438" s="19"/>
      <c r="AS5438" s="19"/>
      <c r="AT5438" s="19"/>
      <c r="AU5438" s="19"/>
      <c r="AV5438" s="19"/>
      <c r="AW5438" s="19"/>
    </row>
    <row r="5439" spans="1:49">
      <c r="A5439" s="36"/>
      <c r="B5439" s="19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"/>
      <c r="AP5439" s="19"/>
      <c r="AQ5439" s="19"/>
      <c r="AR5439" s="19"/>
      <c r="AS5439" s="19"/>
      <c r="AT5439" s="19"/>
      <c r="AU5439" s="19"/>
      <c r="AV5439" s="19"/>
      <c r="AW5439" s="19"/>
    </row>
    <row r="5440" spans="1:49">
      <c r="A5440" s="36"/>
      <c r="B5440" s="19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9"/>
      <c r="AB5440" s="19"/>
      <c r="AC5440" s="19"/>
      <c r="AD5440" s="19"/>
      <c r="AE5440" s="19"/>
      <c r="AF5440" s="19"/>
      <c r="AG5440" s="19"/>
      <c r="AH5440" s="19"/>
      <c r="AI5440" s="19"/>
      <c r="AJ5440" s="19"/>
      <c r="AK5440" s="19"/>
      <c r="AL5440" s="19"/>
      <c r="AM5440" s="19"/>
      <c r="AN5440" s="19"/>
      <c r="AO5440" s="19"/>
      <c r="AP5440" s="19"/>
      <c r="AQ5440" s="19"/>
      <c r="AR5440" s="19"/>
      <c r="AS5440" s="19"/>
      <c r="AT5440" s="19"/>
      <c r="AU5440" s="19"/>
      <c r="AV5440" s="19"/>
      <c r="AW5440" s="19"/>
    </row>
    <row r="5441" spans="1:49">
      <c r="A5441" s="36"/>
      <c r="B5441" s="19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9"/>
      <c r="AB5441" s="19"/>
      <c r="AC5441" s="19"/>
      <c r="AD5441" s="19"/>
      <c r="AE5441" s="19"/>
      <c r="AF5441" s="19"/>
      <c r="AG5441" s="19"/>
      <c r="AH5441" s="19"/>
      <c r="AI5441" s="19"/>
      <c r="AJ5441" s="19"/>
      <c r="AK5441" s="19"/>
      <c r="AL5441" s="19"/>
      <c r="AM5441" s="19"/>
      <c r="AN5441" s="19"/>
      <c r="AO5441" s="19"/>
      <c r="AP5441" s="19"/>
      <c r="AQ5441" s="19"/>
      <c r="AR5441" s="19"/>
      <c r="AS5441" s="19"/>
      <c r="AT5441" s="19"/>
      <c r="AU5441" s="19"/>
      <c r="AV5441" s="19"/>
      <c r="AW5441" s="19"/>
    </row>
    <row r="5442" spans="1:49">
      <c r="A5442" s="36"/>
      <c r="B5442" s="19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9"/>
      <c r="AB5442" s="19"/>
      <c r="AC5442" s="19"/>
      <c r="AD5442" s="19"/>
      <c r="AE5442" s="19"/>
      <c r="AF5442" s="19"/>
      <c r="AG5442" s="19"/>
      <c r="AH5442" s="19"/>
      <c r="AI5442" s="19"/>
      <c r="AJ5442" s="19"/>
      <c r="AK5442" s="19"/>
      <c r="AL5442" s="19"/>
      <c r="AM5442" s="19"/>
      <c r="AN5442" s="19"/>
      <c r="AO5442" s="19"/>
      <c r="AP5442" s="19"/>
      <c r="AQ5442" s="19"/>
      <c r="AR5442" s="19"/>
      <c r="AS5442" s="19"/>
      <c r="AT5442" s="19"/>
      <c r="AU5442" s="19"/>
      <c r="AV5442" s="19"/>
      <c r="AW5442" s="19"/>
    </row>
    <row r="5443" spans="1:49">
      <c r="A5443" s="36"/>
      <c r="B5443" s="19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9"/>
      <c r="AB5443" s="19"/>
      <c r="AC5443" s="19"/>
      <c r="AD5443" s="19"/>
      <c r="AE5443" s="19"/>
      <c r="AF5443" s="19"/>
      <c r="AG5443" s="19"/>
      <c r="AH5443" s="19"/>
      <c r="AI5443" s="19"/>
      <c r="AJ5443" s="19"/>
      <c r="AK5443" s="19"/>
      <c r="AL5443" s="19"/>
      <c r="AM5443" s="19"/>
      <c r="AN5443" s="19"/>
      <c r="AO5443" s="19"/>
      <c r="AP5443" s="19"/>
      <c r="AQ5443" s="19"/>
      <c r="AR5443" s="19"/>
      <c r="AS5443" s="19"/>
      <c r="AT5443" s="19"/>
      <c r="AU5443" s="19"/>
      <c r="AV5443" s="19"/>
      <c r="AW5443" s="19"/>
    </row>
    <row r="5444" spans="1:49">
      <c r="A5444" s="36"/>
      <c r="B5444" s="19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9"/>
      <c r="AB5444" s="19"/>
      <c r="AC5444" s="19"/>
      <c r="AD5444" s="19"/>
      <c r="AE5444" s="19"/>
      <c r="AF5444" s="19"/>
      <c r="AG5444" s="19"/>
      <c r="AH5444" s="19"/>
      <c r="AI5444" s="19"/>
      <c r="AJ5444" s="19"/>
      <c r="AK5444" s="19"/>
      <c r="AL5444" s="19"/>
      <c r="AM5444" s="19"/>
      <c r="AN5444" s="19"/>
      <c r="AO5444" s="19"/>
      <c r="AP5444" s="19"/>
      <c r="AQ5444" s="19"/>
      <c r="AR5444" s="19"/>
      <c r="AS5444" s="19"/>
      <c r="AT5444" s="19"/>
      <c r="AU5444" s="19"/>
      <c r="AV5444" s="19"/>
      <c r="AW5444" s="19"/>
    </row>
    <row r="5445" spans="1:49">
      <c r="A5445" s="36"/>
      <c r="B5445" s="19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9"/>
      <c r="AB5445" s="19"/>
      <c r="AC5445" s="19"/>
      <c r="AD5445" s="19"/>
      <c r="AE5445" s="19"/>
      <c r="AF5445" s="19"/>
      <c r="AG5445" s="19"/>
      <c r="AH5445" s="19"/>
      <c r="AI5445" s="19"/>
      <c r="AJ5445" s="19"/>
      <c r="AK5445" s="19"/>
      <c r="AL5445" s="19"/>
      <c r="AM5445" s="19"/>
      <c r="AN5445" s="19"/>
      <c r="AO5445" s="19"/>
      <c r="AP5445" s="19"/>
      <c r="AQ5445" s="19"/>
      <c r="AR5445" s="19"/>
      <c r="AS5445" s="19"/>
      <c r="AT5445" s="19"/>
      <c r="AU5445" s="19"/>
      <c r="AV5445" s="19"/>
      <c r="AW5445" s="19"/>
    </row>
    <row r="5446" spans="1:49">
      <c r="A5446" s="36"/>
      <c r="B5446" s="19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9"/>
      <c r="AB5446" s="19"/>
      <c r="AC5446" s="19"/>
      <c r="AD5446" s="19"/>
      <c r="AE5446" s="19"/>
      <c r="AF5446" s="19"/>
      <c r="AG5446" s="19"/>
      <c r="AH5446" s="19"/>
      <c r="AI5446" s="19"/>
      <c r="AJ5446" s="19"/>
      <c r="AK5446" s="19"/>
      <c r="AL5446" s="19"/>
      <c r="AM5446" s="19"/>
      <c r="AN5446" s="19"/>
      <c r="AO5446" s="19"/>
      <c r="AP5446" s="19"/>
      <c r="AQ5446" s="19"/>
      <c r="AR5446" s="19"/>
      <c r="AS5446" s="19"/>
      <c r="AT5446" s="19"/>
      <c r="AU5446" s="19"/>
      <c r="AV5446" s="19"/>
      <c r="AW5446" s="19"/>
    </row>
    <row r="5447" spans="1:49">
      <c r="A5447" s="36"/>
      <c r="B5447" s="19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9"/>
      <c r="AB5447" s="19"/>
      <c r="AC5447" s="19"/>
      <c r="AD5447" s="19"/>
      <c r="AE5447" s="19"/>
      <c r="AF5447" s="19"/>
      <c r="AG5447" s="19"/>
      <c r="AH5447" s="19"/>
      <c r="AI5447" s="19"/>
      <c r="AJ5447" s="19"/>
      <c r="AK5447" s="19"/>
      <c r="AL5447" s="19"/>
      <c r="AM5447" s="19"/>
      <c r="AN5447" s="19"/>
      <c r="AO5447" s="19"/>
      <c r="AP5447" s="19"/>
      <c r="AQ5447" s="19"/>
      <c r="AR5447" s="19"/>
      <c r="AS5447" s="19"/>
      <c r="AT5447" s="19"/>
      <c r="AU5447" s="19"/>
      <c r="AV5447" s="19"/>
      <c r="AW5447" s="19"/>
    </row>
    <row r="5448" spans="1:49">
      <c r="A5448" s="36"/>
      <c r="B5448" s="19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9"/>
      <c r="AB5448" s="19"/>
      <c r="AC5448" s="19"/>
      <c r="AD5448" s="19"/>
      <c r="AE5448" s="19"/>
      <c r="AF5448" s="19"/>
      <c r="AG5448" s="19"/>
      <c r="AH5448" s="19"/>
      <c r="AI5448" s="19"/>
      <c r="AJ5448" s="19"/>
      <c r="AK5448" s="19"/>
      <c r="AL5448" s="19"/>
      <c r="AM5448" s="19"/>
      <c r="AN5448" s="19"/>
      <c r="AO5448" s="19"/>
      <c r="AP5448" s="19"/>
      <c r="AQ5448" s="19"/>
      <c r="AR5448" s="19"/>
      <c r="AS5448" s="19"/>
      <c r="AT5448" s="19"/>
      <c r="AU5448" s="19"/>
      <c r="AV5448" s="19"/>
      <c r="AW5448" s="19"/>
    </row>
    <row r="5449" spans="1:49">
      <c r="A5449" s="36"/>
      <c r="B5449" s="19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9"/>
      <c r="AB5449" s="19"/>
      <c r="AC5449" s="19"/>
      <c r="AD5449" s="19"/>
      <c r="AE5449" s="19"/>
      <c r="AF5449" s="19"/>
      <c r="AG5449" s="19"/>
      <c r="AH5449" s="19"/>
      <c r="AI5449" s="19"/>
      <c r="AJ5449" s="19"/>
      <c r="AK5449" s="19"/>
      <c r="AL5449" s="19"/>
      <c r="AM5449" s="19"/>
      <c r="AN5449" s="19"/>
      <c r="AO5449" s="19"/>
      <c r="AP5449" s="19"/>
      <c r="AQ5449" s="19"/>
      <c r="AR5449" s="19"/>
      <c r="AS5449" s="19"/>
      <c r="AT5449" s="19"/>
      <c r="AU5449" s="19"/>
      <c r="AV5449" s="19"/>
      <c r="AW5449" s="19"/>
    </row>
    <row r="5450" spans="1:49">
      <c r="A5450" s="36"/>
      <c r="B5450" s="19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9"/>
      <c r="AB5450" s="19"/>
      <c r="AC5450" s="19"/>
      <c r="AD5450" s="19"/>
      <c r="AE5450" s="19"/>
      <c r="AF5450" s="19"/>
      <c r="AG5450" s="19"/>
      <c r="AH5450" s="19"/>
      <c r="AI5450" s="19"/>
      <c r="AJ5450" s="19"/>
      <c r="AK5450" s="19"/>
      <c r="AL5450" s="19"/>
      <c r="AM5450" s="19"/>
      <c r="AN5450" s="19"/>
      <c r="AO5450" s="19"/>
      <c r="AP5450" s="19"/>
      <c r="AQ5450" s="19"/>
      <c r="AR5450" s="19"/>
      <c r="AS5450" s="19"/>
      <c r="AT5450" s="19"/>
      <c r="AU5450" s="19"/>
      <c r="AV5450" s="19"/>
      <c r="AW5450" s="19"/>
    </row>
    <row r="5451" spans="1:49">
      <c r="A5451" s="36"/>
      <c r="B5451" s="19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9"/>
      <c r="AB5451" s="19"/>
      <c r="AC5451" s="19"/>
      <c r="AD5451" s="19"/>
      <c r="AE5451" s="19"/>
      <c r="AF5451" s="19"/>
      <c r="AG5451" s="19"/>
      <c r="AH5451" s="19"/>
      <c r="AI5451" s="19"/>
      <c r="AJ5451" s="19"/>
      <c r="AK5451" s="19"/>
      <c r="AL5451" s="19"/>
      <c r="AM5451" s="19"/>
      <c r="AN5451" s="19"/>
      <c r="AO5451" s="19"/>
      <c r="AP5451" s="19"/>
      <c r="AQ5451" s="19"/>
      <c r="AR5451" s="19"/>
      <c r="AS5451" s="19"/>
      <c r="AT5451" s="19"/>
      <c r="AU5451" s="19"/>
      <c r="AV5451" s="19"/>
      <c r="AW5451" s="19"/>
    </row>
    <row r="5452" spans="1:49">
      <c r="A5452" s="36"/>
      <c r="B5452" s="19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9"/>
      <c r="AB5452" s="19"/>
      <c r="AC5452" s="19"/>
      <c r="AD5452" s="19"/>
      <c r="AE5452" s="19"/>
      <c r="AF5452" s="19"/>
      <c r="AG5452" s="19"/>
      <c r="AH5452" s="19"/>
      <c r="AI5452" s="19"/>
      <c r="AJ5452" s="19"/>
      <c r="AK5452" s="19"/>
      <c r="AL5452" s="19"/>
      <c r="AM5452" s="19"/>
      <c r="AN5452" s="19"/>
      <c r="AO5452" s="19"/>
      <c r="AP5452" s="19"/>
      <c r="AQ5452" s="19"/>
      <c r="AR5452" s="19"/>
      <c r="AS5452" s="19"/>
      <c r="AT5452" s="19"/>
      <c r="AU5452" s="19"/>
      <c r="AV5452" s="19"/>
      <c r="AW5452" s="19"/>
    </row>
    <row r="5453" spans="1:49">
      <c r="A5453" s="36"/>
      <c r="B5453" s="19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9"/>
      <c r="AB5453" s="19"/>
      <c r="AC5453" s="19"/>
      <c r="AD5453" s="19"/>
      <c r="AE5453" s="19"/>
      <c r="AF5453" s="19"/>
      <c r="AG5453" s="19"/>
      <c r="AH5453" s="19"/>
      <c r="AI5453" s="19"/>
      <c r="AJ5453" s="19"/>
      <c r="AK5453" s="19"/>
      <c r="AL5453" s="19"/>
      <c r="AM5453" s="19"/>
      <c r="AN5453" s="19"/>
      <c r="AO5453" s="19"/>
      <c r="AP5453" s="19"/>
      <c r="AQ5453" s="19"/>
      <c r="AR5453" s="19"/>
      <c r="AS5453" s="19"/>
      <c r="AT5453" s="19"/>
      <c r="AU5453" s="19"/>
      <c r="AV5453" s="19"/>
      <c r="AW5453" s="19"/>
    </row>
    <row r="5454" spans="1:49">
      <c r="A5454" s="36"/>
      <c r="B5454" s="19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9"/>
      <c r="AB5454" s="19"/>
      <c r="AC5454" s="19"/>
      <c r="AD5454" s="19"/>
      <c r="AE5454" s="19"/>
      <c r="AF5454" s="19"/>
      <c r="AG5454" s="19"/>
      <c r="AH5454" s="19"/>
      <c r="AI5454" s="19"/>
      <c r="AJ5454" s="19"/>
      <c r="AK5454" s="19"/>
      <c r="AL5454" s="19"/>
      <c r="AM5454" s="19"/>
      <c r="AN5454" s="19"/>
      <c r="AO5454" s="19"/>
      <c r="AP5454" s="19"/>
      <c r="AQ5454" s="19"/>
      <c r="AR5454" s="19"/>
      <c r="AS5454" s="19"/>
      <c r="AT5454" s="19"/>
      <c r="AU5454" s="19"/>
      <c r="AV5454" s="19"/>
      <c r="AW5454" s="19"/>
    </row>
    <row r="5455" spans="1:49">
      <c r="A5455" s="36"/>
      <c r="B5455" s="19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9"/>
      <c r="AB5455" s="19"/>
      <c r="AC5455" s="19"/>
      <c r="AD5455" s="19"/>
      <c r="AE5455" s="19"/>
      <c r="AF5455" s="19"/>
      <c r="AG5455" s="19"/>
      <c r="AH5455" s="19"/>
      <c r="AI5455" s="19"/>
      <c r="AJ5455" s="19"/>
      <c r="AK5455" s="19"/>
      <c r="AL5455" s="19"/>
      <c r="AM5455" s="19"/>
      <c r="AN5455" s="19"/>
      <c r="AO5455" s="19"/>
      <c r="AP5455" s="19"/>
      <c r="AQ5455" s="19"/>
      <c r="AR5455" s="19"/>
      <c r="AS5455" s="19"/>
      <c r="AT5455" s="19"/>
      <c r="AU5455" s="19"/>
      <c r="AV5455" s="19"/>
      <c r="AW5455" s="19"/>
    </row>
    <row r="5456" spans="1:49">
      <c r="A5456" s="36"/>
      <c r="B5456" s="19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9"/>
      <c r="AB5456" s="19"/>
      <c r="AC5456" s="19"/>
      <c r="AD5456" s="19"/>
      <c r="AE5456" s="19"/>
      <c r="AF5456" s="19"/>
      <c r="AG5456" s="19"/>
      <c r="AH5456" s="19"/>
      <c r="AI5456" s="19"/>
      <c r="AJ5456" s="19"/>
      <c r="AK5456" s="19"/>
      <c r="AL5456" s="19"/>
      <c r="AM5456" s="19"/>
      <c r="AN5456" s="19"/>
      <c r="AO5456" s="19"/>
      <c r="AP5456" s="19"/>
      <c r="AQ5456" s="19"/>
      <c r="AR5456" s="19"/>
      <c r="AS5456" s="19"/>
      <c r="AT5456" s="19"/>
      <c r="AU5456" s="19"/>
      <c r="AV5456" s="19"/>
      <c r="AW5456" s="19"/>
    </row>
    <row r="5457" spans="1:49">
      <c r="A5457" s="36"/>
      <c r="B5457" s="19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9"/>
      <c r="AB5457" s="19"/>
      <c r="AC5457" s="19"/>
      <c r="AD5457" s="19"/>
      <c r="AE5457" s="19"/>
      <c r="AF5457" s="19"/>
      <c r="AG5457" s="19"/>
      <c r="AH5457" s="19"/>
      <c r="AI5457" s="19"/>
      <c r="AJ5457" s="19"/>
      <c r="AK5457" s="19"/>
      <c r="AL5457" s="19"/>
      <c r="AM5457" s="19"/>
      <c r="AN5457" s="19"/>
      <c r="AO5457" s="19"/>
      <c r="AP5457" s="19"/>
      <c r="AQ5457" s="19"/>
      <c r="AR5457" s="19"/>
      <c r="AS5457" s="19"/>
      <c r="AT5457" s="19"/>
      <c r="AU5457" s="19"/>
      <c r="AV5457" s="19"/>
      <c r="AW5457" s="19"/>
    </row>
    <row r="5458" spans="1:49">
      <c r="A5458" s="36"/>
      <c r="B5458" s="19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9"/>
      <c r="AB5458" s="19"/>
      <c r="AC5458" s="19"/>
      <c r="AD5458" s="19"/>
      <c r="AE5458" s="19"/>
      <c r="AF5458" s="19"/>
      <c r="AG5458" s="19"/>
      <c r="AH5458" s="19"/>
      <c r="AI5458" s="19"/>
      <c r="AJ5458" s="19"/>
      <c r="AK5458" s="19"/>
      <c r="AL5458" s="19"/>
      <c r="AM5458" s="19"/>
      <c r="AN5458" s="19"/>
      <c r="AO5458" s="19"/>
      <c r="AP5458" s="19"/>
      <c r="AQ5458" s="19"/>
      <c r="AR5458" s="19"/>
      <c r="AS5458" s="19"/>
      <c r="AT5458" s="19"/>
      <c r="AU5458" s="19"/>
      <c r="AV5458" s="19"/>
      <c r="AW5458" s="19"/>
    </row>
    <row r="5459" spans="1:49">
      <c r="A5459" s="36"/>
      <c r="B5459" s="19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9"/>
      <c r="AB5459" s="19"/>
      <c r="AC5459" s="19"/>
      <c r="AD5459" s="19"/>
      <c r="AE5459" s="19"/>
      <c r="AF5459" s="19"/>
      <c r="AG5459" s="19"/>
      <c r="AH5459" s="19"/>
      <c r="AI5459" s="19"/>
      <c r="AJ5459" s="19"/>
      <c r="AK5459" s="19"/>
      <c r="AL5459" s="19"/>
      <c r="AM5459" s="19"/>
      <c r="AN5459" s="19"/>
      <c r="AO5459" s="19"/>
      <c r="AP5459" s="19"/>
      <c r="AQ5459" s="19"/>
      <c r="AR5459" s="19"/>
      <c r="AS5459" s="19"/>
      <c r="AT5459" s="19"/>
      <c r="AU5459" s="19"/>
      <c r="AV5459" s="19"/>
      <c r="AW5459" s="19"/>
    </row>
    <row r="5460" spans="1:49">
      <c r="A5460" s="36"/>
      <c r="B5460" s="19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9"/>
      <c r="AB5460" s="19"/>
      <c r="AC5460" s="19"/>
      <c r="AD5460" s="19"/>
      <c r="AE5460" s="19"/>
      <c r="AF5460" s="19"/>
      <c r="AG5460" s="19"/>
      <c r="AH5460" s="19"/>
      <c r="AI5460" s="19"/>
      <c r="AJ5460" s="19"/>
      <c r="AK5460" s="19"/>
      <c r="AL5460" s="19"/>
      <c r="AM5460" s="19"/>
      <c r="AN5460" s="19"/>
      <c r="AO5460" s="19"/>
      <c r="AP5460" s="19"/>
      <c r="AQ5460" s="19"/>
      <c r="AR5460" s="19"/>
      <c r="AS5460" s="19"/>
      <c r="AT5460" s="19"/>
      <c r="AU5460" s="19"/>
      <c r="AV5460" s="19"/>
      <c r="AW5460" s="19"/>
    </row>
    <row r="5461" spans="1:49">
      <c r="A5461" s="36"/>
      <c r="B5461" s="19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9"/>
      <c r="AB5461" s="19"/>
      <c r="AC5461" s="19"/>
      <c r="AD5461" s="19"/>
      <c r="AE5461" s="19"/>
      <c r="AF5461" s="19"/>
      <c r="AG5461" s="19"/>
      <c r="AH5461" s="19"/>
      <c r="AI5461" s="19"/>
      <c r="AJ5461" s="19"/>
      <c r="AK5461" s="19"/>
      <c r="AL5461" s="19"/>
      <c r="AM5461" s="19"/>
      <c r="AN5461" s="19"/>
      <c r="AO5461" s="19"/>
      <c r="AP5461" s="19"/>
      <c r="AQ5461" s="19"/>
      <c r="AR5461" s="19"/>
      <c r="AS5461" s="19"/>
      <c r="AT5461" s="19"/>
      <c r="AU5461" s="19"/>
      <c r="AV5461" s="19"/>
      <c r="AW5461" s="19"/>
    </row>
    <row r="5462" spans="1:49">
      <c r="A5462" s="36"/>
      <c r="B5462" s="19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9"/>
      <c r="AB5462" s="19"/>
      <c r="AC5462" s="19"/>
      <c r="AD5462" s="19"/>
      <c r="AE5462" s="19"/>
      <c r="AF5462" s="19"/>
      <c r="AG5462" s="19"/>
      <c r="AH5462" s="19"/>
      <c r="AI5462" s="19"/>
      <c r="AJ5462" s="19"/>
      <c r="AK5462" s="19"/>
      <c r="AL5462" s="19"/>
      <c r="AM5462" s="19"/>
      <c r="AN5462" s="19"/>
      <c r="AO5462" s="19"/>
      <c r="AP5462" s="19"/>
      <c r="AQ5462" s="19"/>
      <c r="AR5462" s="19"/>
      <c r="AS5462" s="19"/>
      <c r="AT5462" s="19"/>
      <c r="AU5462" s="19"/>
      <c r="AV5462" s="19"/>
      <c r="AW5462" s="19"/>
    </row>
    <row r="5463" spans="1:49">
      <c r="A5463" s="36"/>
      <c r="B5463" s="19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9"/>
      <c r="AB5463" s="19"/>
      <c r="AC5463" s="19"/>
      <c r="AD5463" s="19"/>
      <c r="AE5463" s="19"/>
      <c r="AF5463" s="19"/>
      <c r="AG5463" s="19"/>
      <c r="AH5463" s="19"/>
      <c r="AI5463" s="19"/>
      <c r="AJ5463" s="19"/>
      <c r="AK5463" s="19"/>
      <c r="AL5463" s="19"/>
      <c r="AM5463" s="19"/>
      <c r="AN5463" s="19"/>
      <c r="AO5463" s="19"/>
      <c r="AP5463" s="19"/>
      <c r="AQ5463" s="19"/>
      <c r="AR5463" s="19"/>
      <c r="AS5463" s="19"/>
      <c r="AT5463" s="19"/>
      <c r="AU5463" s="19"/>
      <c r="AV5463" s="19"/>
      <c r="AW5463" s="19"/>
    </row>
    <row r="5464" spans="1:49">
      <c r="A5464" s="36"/>
      <c r="B5464" s="19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9"/>
      <c r="AB5464" s="19"/>
      <c r="AC5464" s="19"/>
      <c r="AD5464" s="19"/>
      <c r="AE5464" s="19"/>
      <c r="AF5464" s="19"/>
      <c r="AG5464" s="19"/>
      <c r="AH5464" s="19"/>
      <c r="AI5464" s="19"/>
      <c r="AJ5464" s="19"/>
      <c r="AK5464" s="19"/>
      <c r="AL5464" s="19"/>
      <c r="AM5464" s="19"/>
      <c r="AN5464" s="19"/>
      <c r="AO5464" s="19"/>
      <c r="AP5464" s="19"/>
      <c r="AQ5464" s="19"/>
      <c r="AR5464" s="19"/>
      <c r="AS5464" s="19"/>
      <c r="AT5464" s="19"/>
      <c r="AU5464" s="19"/>
      <c r="AV5464" s="19"/>
      <c r="AW5464" s="19"/>
    </row>
    <row r="5465" spans="1:49">
      <c r="A5465" s="36"/>
      <c r="B5465" s="19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9"/>
      <c r="AB5465" s="19"/>
      <c r="AC5465" s="19"/>
      <c r="AD5465" s="19"/>
      <c r="AE5465" s="19"/>
      <c r="AF5465" s="19"/>
      <c r="AG5465" s="19"/>
      <c r="AH5465" s="19"/>
      <c r="AI5465" s="19"/>
      <c r="AJ5465" s="19"/>
      <c r="AK5465" s="19"/>
      <c r="AL5465" s="19"/>
      <c r="AM5465" s="19"/>
      <c r="AN5465" s="19"/>
      <c r="AO5465" s="19"/>
      <c r="AP5465" s="19"/>
      <c r="AQ5465" s="19"/>
      <c r="AR5465" s="19"/>
      <c r="AS5465" s="19"/>
      <c r="AT5465" s="19"/>
      <c r="AU5465" s="19"/>
      <c r="AV5465" s="19"/>
      <c r="AW5465" s="19"/>
    </row>
    <row r="5466" spans="1:49">
      <c r="A5466" s="36"/>
      <c r="B5466" s="19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19"/>
      <c r="AI5466" s="19"/>
      <c r="AJ5466" s="19"/>
      <c r="AK5466" s="19"/>
      <c r="AL5466" s="19"/>
      <c r="AM5466" s="19"/>
      <c r="AN5466" s="19"/>
      <c r="AO5466" s="19"/>
      <c r="AP5466" s="19"/>
      <c r="AQ5466" s="19"/>
      <c r="AR5466" s="19"/>
      <c r="AS5466" s="19"/>
      <c r="AT5466" s="19"/>
      <c r="AU5466" s="19"/>
      <c r="AV5466" s="19"/>
      <c r="AW5466" s="19"/>
    </row>
    <row r="5467" spans="1:49">
      <c r="A5467" s="36"/>
      <c r="B5467" s="19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9"/>
      <c r="AB5467" s="19"/>
      <c r="AC5467" s="19"/>
      <c r="AD5467" s="19"/>
      <c r="AE5467" s="19"/>
      <c r="AF5467" s="19"/>
      <c r="AG5467" s="19"/>
      <c r="AH5467" s="19"/>
      <c r="AI5467" s="19"/>
      <c r="AJ5467" s="19"/>
      <c r="AK5467" s="19"/>
      <c r="AL5467" s="19"/>
      <c r="AM5467" s="19"/>
      <c r="AN5467" s="19"/>
      <c r="AO5467" s="19"/>
      <c r="AP5467" s="19"/>
      <c r="AQ5467" s="19"/>
      <c r="AR5467" s="19"/>
      <c r="AS5467" s="19"/>
      <c r="AT5467" s="19"/>
      <c r="AU5467" s="19"/>
      <c r="AV5467" s="19"/>
      <c r="AW5467" s="19"/>
    </row>
    <row r="5468" spans="1:49">
      <c r="A5468" s="36"/>
      <c r="B5468" s="19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9"/>
      <c r="AB5468" s="19"/>
      <c r="AC5468" s="19"/>
      <c r="AD5468" s="19"/>
      <c r="AE5468" s="19"/>
      <c r="AF5468" s="19"/>
      <c r="AG5468" s="19"/>
      <c r="AH5468" s="19"/>
      <c r="AI5468" s="19"/>
      <c r="AJ5468" s="19"/>
      <c r="AK5468" s="19"/>
      <c r="AL5468" s="19"/>
      <c r="AM5468" s="19"/>
      <c r="AN5468" s="19"/>
      <c r="AO5468" s="19"/>
      <c r="AP5468" s="19"/>
      <c r="AQ5468" s="19"/>
      <c r="AR5468" s="19"/>
      <c r="AS5468" s="19"/>
      <c r="AT5468" s="19"/>
      <c r="AU5468" s="19"/>
      <c r="AV5468" s="19"/>
      <c r="AW5468" s="19"/>
    </row>
    <row r="5469" spans="1:49">
      <c r="A5469" s="36"/>
      <c r="B5469" s="19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  <c r="AD5469" s="19"/>
      <c r="AE5469" s="19"/>
      <c r="AF5469" s="19"/>
      <c r="AG5469" s="19"/>
      <c r="AH5469" s="19"/>
      <c r="AI5469" s="19"/>
      <c r="AJ5469" s="19"/>
      <c r="AK5469" s="19"/>
      <c r="AL5469" s="19"/>
      <c r="AM5469" s="19"/>
      <c r="AN5469" s="19"/>
      <c r="AO5469" s="19"/>
      <c r="AP5469" s="19"/>
      <c r="AQ5469" s="19"/>
      <c r="AR5469" s="19"/>
      <c r="AS5469" s="19"/>
      <c r="AT5469" s="19"/>
      <c r="AU5469" s="19"/>
      <c r="AV5469" s="19"/>
      <c r="AW5469" s="19"/>
    </row>
    <row r="5470" spans="1:49">
      <c r="A5470" s="36"/>
      <c r="B5470" s="19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9"/>
      <c r="AB5470" s="19"/>
      <c r="AC5470" s="19"/>
      <c r="AD5470" s="19"/>
      <c r="AE5470" s="19"/>
      <c r="AF5470" s="19"/>
      <c r="AG5470" s="19"/>
      <c r="AH5470" s="19"/>
      <c r="AI5470" s="19"/>
      <c r="AJ5470" s="19"/>
      <c r="AK5470" s="19"/>
      <c r="AL5470" s="19"/>
      <c r="AM5470" s="19"/>
      <c r="AN5470" s="19"/>
      <c r="AO5470" s="19"/>
      <c r="AP5470" s="19"/>
      <c r="AQ5470" s="19"/>
      <c r="AR5470" s="19"/>
      <c r="AS5470" s="19"/>
      <c r="AT5470" s="19"/>
      <c r="AU5470" s="19"/>
      <c r="AV5470" s="19"/>
      <c r="AW5470" s="19"/>
    </row>
    <row r="5471" spans="1:49">
      <c r="A5471" s="36"/>
      <c r="B5471" s="19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9"/>
      <c r="AB5471" s="19"/>
      <c r="AC5471" s="19"/>
      <c r="AD5471" s="19"/>
      <c r="AE5471" s="19"/>
      <c r="AF5471" s="19"/>
      <c r="AG5471" s="19"/>
      <c r="AH5471" s="19"/>
      <c r="AI5471" s="19"/>
      <c r="AJ5471" s="19"/>
      <c r="AK5471" s="19"/>
      <c r="AL5471" s="19"/>
      <c r="AM5471" s="19"/>
      <c r="AN5471" s="19"/>
      <c r="AO5471" s="19"/>
      <c r="AP5471" s="19"/>
      <c r="AQ5471" s="19"/>
      <c r="AR5471" s="19"/>
      <c r="AS5471" s="19"/>
      <c r="AT5471" s="19"/>
      <c r="AU5471" s="19"/>
      <c r="AV5471" s="19"/>
      <c r="AW5471" s="19"/>
    </row>
    <row r="5472" spans="1:49">
      <c r="A5472" s="36"/>
      <c r="B5472" s="19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9"/>
      <c r="AB5472" s="19"/>
      <c r="AC5472" s="19"/>
      <c r="AD5472" s="19"/>
      <c r="AE5472" s="19"/>
      <c r="AF5472" s="19"/>
      <c r="AG5472" s="19"/>
      <c r="AH5472" s="19"/>
      <c r="AI5472" s="19"/>
      <c r="AJ5472" s="19"/>
      <c r="AK5472" s="19"/>
      <c r="AL5472" s="19"/>
      <c r="AM5472" s="19"/>
      <c r="AN5472" s="19"/>
      <c r="AO5472" s="19"/>
      <c r="AP5472" s="19"/>
      <c r="AQ5472" s="19"/>
      <c r="AR5472" s="19"/>
      <c r="AS5472" s="19"/>
      <c r="AT5472" s="19"/>
      <c r="AU5472" s="19"/>
      <c r="AV5472" s="19"/>
      <c r="AW5472" s="19"/>
    </row>
    <row r="5473" spans="1:49">
      <c r="A5473" s="36"/>
      <c r="B5473" s="19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9"/>
      <c r="AB5473" s="19"/>
      <c r="AC5473" s="19"/>
      <c r="AD5473" s="19"/>
      <c r="AE5473" s="19"/>
      <c r="AF5473" s="19"/>
      <c r="AG5473" s="19"/>
      <c r="AH5473" s="19"/>
      <c r="AI5473" s="19"/>
      <c r="AJ5473" s="19"/>
      <c r="AK5473" s="19"/>
      <c r="AL5473" s="19"/>
      <c r="AM5473" s="19"/>
      <c r="AN5473" s="19"/>
      <c r="AO5473" s="19"/>
      <c r="AP5473" s="19"/>
      <c r="AQ5473" s="19"/>
      <c r="AR5473" s="19"/>
      <c r="AS5473" s="19"/>
      <c r="AT5473" s="19"/>
      <c r="AU5473" s="19"/>
      <c r="AV5473" s="19"/>
      <c r="AW5473" s="19"/>
    </row>
    <row r="5474" spans="1:49">
      <c r="A5474" s="36"/>
      <c r="B5474" s="19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9"/>
      <c r="AB5474" s="19"/>
      <c r="AC5474" s="19"/>
      <c r="AD5474" s="19"/>
      <c r="AE5474" s="19"/>
      <c r="AF5474" s="19"/>
      <c r="AG5474" s="19"/>
      <c r="AH5474" s="19"/>
      <c r="AI5474" s="19"/>
      <c r="AJ5474" s="19"/>
      <c r="AK5474" s="19"/>
      <c r="AL5474" s="19"/>
      <c r="AM5474" s="19"/>
      <c r="AN5474" s="19"/>
      <c r="AO5474" s="19"/>
      <c r="AP5474" s="19"/>
      <c r="AQ5474" s="19"/>
      <c r="AR5474" s="19"/>
      <c r="AS5474" s="19"/>
      <c r="AT5474" s="19"/>
      <c r="AU5474" s="19"/>
      <c r="AV5474" s="19"/>
      <c r="AW5474" s="19"/>
    </row>
    <row r="5475" spans="1:49">
      <c r="A5475" s="36"/>
      <c r="B5475" s="19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"/>
    </row>
    <row r="5476" spans="1:49">
      <c r="A5476" s="36"/>
      <c r="B5476" s="19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9"/>
      <c r="AB5476" s="19"/>
      <c r="AC5476" s="19"/>
      <c r="AD5476" s="19"/>
      <c r="AE5476" s="19"/>
      <c r="AF5476" s="19"/>
      <c r="AG5476" s="19"/>
      <c r="AH5476" s="19"/>
      <c r="AI5476" s="19"/>
      <c r="AJ5476" s="19"/>
      <c r="AK5476" s="19"/>
      <c r="AL5476" s="19"/>
      <c r="AM5476" s="19"/>
      <c r="AN5476" s="19"/>
      <c r="AO5476" s="19"/>
      <c r="AP5476" s="19"/>
      <c r="AQ5476" s="19"/>
      <c r="AR5476" s="19"/>
      <c r="AS5476" s="19"/>
      <c r="AT5476" s="19"/>
      <c r="AU5476" s="19"/>
      <c r="AV5476" s="19"/>
      <c r="AW5476" s="19"/>
    </row>
    <row r="5477" spans="1:49">
      <c r="A5477" s="36"/>
      <c r="B5477" s="19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9"/>
      <c r="AB5477" s="19"/>
      <c r="AC5477" s="19"/>
      <c r="AD5477" s="19"/>
      <c r="AE5477" s="19"/>
      <c r="AF5477" s="19"/>
      <c r="AG5477" s="19"/>
      <c r="AH5477" s="19"/>
      <c r="AI5477" s="19"/>
      <c r="AJ5477" s="19"/>
      <c r="AK5477" s="19"/>
      <c r="AL5477" s="19"/>
      <c r="AM5477" s="19"/>
      <c r="AN5477" s="19"/>
      <c r="AO5477" s="19"/>
      <c r="AP5477" s="19"/>
      <c r="AQ5477" s="19"/>
      <c r="AR5477" s="19"/>
      <c r="AS5477" s="19"/>
      <c r="AT5477" s="19"/>
      <c r="AU5477" s="19"/>
      <c r="AV5477" s="19"/>
      <c r="AW5477" s="19"/>
    </row>
    <row r="5478" spans="1:49">
      <c r="A5478" s="36"/>
      <c r="B5478" s="19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9"/>
      <c r="AB5478" s="19"/>
      <c r="AC5478" s="19"/>
      <c r="AD5478" s="19"/>
      <c r="AE5478" s="19"/>
      <c r="AF5478" s="19"/>
      <c r="AG5478" s="19"/>
      <c r="AH5478" s="19"/>
      <c r="AI5478" s="19"/>
      <c r="AJ5478" s="19"/>
      <c r="AK5478" s="19"/>
      <c r="AL5478" s="19"/>
      <c r="AM5478" s="19"/>
      <c r="AN5478" s="19"/>
      <c r="AO5478" s="19"/>
      <c r="AP5478" s="19"/>
      <c r="AQ5478" s="19"/>
      <c r="AR5478" s="19"/>
      <c r="AS5478" s="19"/>
      <c r="AT5478" s="19"/>
      <c r="AU5478" s="19"/>
      <c r="AV5478" s="19"/>
      <c r="AW5478" s="19"/>
    </row>
    <row r="5479" spans="1:49">
      <c r="A5479" s="36"/>
      <c r="B5479" s="19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9"/>
      <c r="AB5479" s="19"/>
      <c r="AC5479" s="19"/>
      <c r="AD5479" s="19"/>
      <c r="AE5479" s="19"/>
      <c r="AF5479" s="19"/>
      <c r="AG5479" s="19"/>
      <c r="AH5479" s="19"/>
      <c r="AI5479" s="19"/>
      <c r="AJ5479" s="19"/>
      <c r="AK5479" s="19"/>
      <c r="AL5479" s="19"/>
      <c r="AM5479" s="19"/>
      <c r="AN5479" s="19"/>
      <c r="AO5479" s="19"/>
      <c r="AP5479" s="19"/>
      <c r="AQ5479" s="19"/>
      <c r="AR5479" s="19"/>
      <c r="AS5479" s="19"/>
      <c r="AT5479" s="19"/>
      <c r="AU5479" s="19"/>
      <c r="AV5479" s="19"/>
      <c r="AW5479" s="19"/>
    </row>
    <row r="5480" spans="1:49">
      <c r="A5480" s="36"/>
      <c r="B5480" s="19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9"/>
      <c r="AB5480" s="19"/>
      <c r="AC5480" s="19"/>
      <c r="AD5480" s="19"/>
      <c r="AE5480" s="19"/>
      <c r="AF5480" s="19"/>
      <c r="AG5480" s="19"/>
      <c r="AH5480" s="19"/>
      <c r="AI5480" s="19"/>
      <c r="AJ5480" s="19"/>
      <c r="AK5480" s="19"/>
      <c r="AL5480" s="19"/>
      <c r="AM5480" s="19"/>
      <c r="AN5480" s="19"/>
      <c r="AO5480" s="19"/>
      <c r="AP5480" s="19"/>
      <c r="AQ5480" s="19"/>
      <c r="AR5480" s="19"/>
      <c r="AS5480" s="19"/>
      <c r="AT5480" s="19"/>
      <c r="AU5480" s="19"/>
      <c r="AV5480" s="19"/>
      <c r="AW5480" s="19"/>
    </row>
    <row r="5481" spans="1:49">
      <c r="A5481" s="36"/>
      <c r="B5481" s="19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9"/>
      <c r="AB5481" s="19"/>
      <c r="AC5481" s="19"/>
      <c r="AD5481" s="19"/>
      <c r="AE5481" s="19"/>
      <c r="AF5481" s="19"/>
      <c r="AG5481" s="19"/>
      <c r="AH5481" s="19"/>
      <c r="AI5481" s="19"/>
      <c r="AJ5481" s="19"/>
      <c r="AK5481" s="19"/>
      <c r="AL5481" s="19"/>
      <c r="AM5481" s="19"/>
      <c r="AN5481" s="19"/>
      <c r="AO5481" s="19"/>
      <c r="AP5481" s="19"/>
      <c r="AQ5481" s="19"/>
      <c r="AR5481" s="19"/>
      <c r="AS5481" s="19"/>
      <c r="AT5481" s="19"/>
      <c r="AU5481" s="19"/>
      <c r="AV5481" s="19"/>
      <c r="AW5481" s="19"/>
    </row>
    <row r="5482" spans="1:49">
      <c r="A5482" s="36"/>
      <c r="B5482" s="19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9"/>
      <c r="AB5482" s="19"/>
      <c r="AC5482" s="19"/>
      <c r="AD5482" s="19"/>
      <c r="AE5482" s="19"/>
      <c r="AF5482" s="19"/>
      <c r="AG5482" s="19"/>
      <c r="AH5482" s="19"/>
      <c r="AI5482" s="19"/>
      <c r="AJ5482" s="19"/>
      <c r="AK5482" s="19"/>
      <c r="AL5482" s="19"/>
      <c r="AM5482" s="19"/>
      <c r="AN5482" s="19"/>
      <c r="AO5482" s="19"/>
      <c r="AP5482" s="19"/>
      <c r="AQ5482" s="19"/>
      <c r="AR5482" s="19"/>
      <c r="AS5482" s="19"/>
      <c r="AT5482" s="19"/>
      <c r="AU5482" s="19"/>
      <c r="AV5482" s="19"/>
      <c r="AW5482" s="19"/>
    </row>
    <row r="5483" spans="1:49">
      <c r="A5483" s="36"/>
      <c r="B5483" s="19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9"/>
      <c r="AB5483" s="19"/>
      <c r="AC5483" s="19"/>
      <c r="AD5483" s="19"/>
      <c r="AE5483" s="19"/>
      <c r="AF5483" s="19"/>
      <c r="AG5483" s="19"/>
      <c r="AH5483" s="19"/>
      <c r="AI5483" s="19"/>
      <c r="AJ5483" s="19"/>
      <c r="AK5483" s="19"/>
      <c r="AL5483" s="19"/>
      <c r="AM5483" s="19"/>
      <c r="AN5483" s="19"/>
      <c r="AO5483" s="19"/>
      <c r="AP5483" s="19"/>
      <c r="AQ5483" s="19"/>
      <c r="AR5483" s="19"/>
      <c r="AS5483" s="19"/>
      <c r="AT5483" s="19"/>
      <c r="AU5483" s="19"/>
      <c r="AV5483" s="19"/>
      <c r="AW5483" s="19"/>
    </row>
    <row r="5484" spans="1:49">
      <c r="A5484" s="36"/>
      <c r="B5484" s="19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9"/>
      <c r="AB5484" s="19"/>
      <c r="AC5484" s="19"/>
      <c r="AD5484" s="19"/>
      <c r="AE5484" s="19"/>
      <c r="AF5484" s="19"/>
      <c r="AG5484" s="19"/>
      <c r="AH5484" s="19"/>
      <c r="AI5484" s="19"/>
      <c r="AJ5484" s="19"/>
      <c r="AK5484" s="19"/>
      <c r="AL5484" s="19"/>
      <c r="AM5484" s="19"/>
      <c r="AN5484" s="19"/>
      <c r="AO5484" s="19"/>
      <c r="AP5484" s="19"/>
      <c r="AQ5484" s="19"/>
      <c r="AR5484" s="19"/>
      <c r="AS5484" s="19"/>
      <c r="AT5484" s="19"/>
      <c r="AU5484" s="19"/>
      <c r="AV5484" s="19"/>
      <c r="AW5484" s="19"/>
    </row>
    <row r="5485" spans="1:49">
      <c r="A5485" s="36"/>
      <c r="B5485" s="19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9"/>
      <c r="AB5485" s="19"/>
      <c r="AC5485" s="19"/>
      <c r="AD5485" s="19"/>
      <c r="AE5485" s="19"/>
      <c r="AF5485" s="19"/>
      <c r="AG5485" s="19"/>
      <c r="AH5485" s="19"/>
      <c r="AI5485" s="19"/>
      <c r="AJ5485" s="19"/>
      <c r="AK5485" s="19"/>
      <c r="AL5485" s="19"/>
      <c r="AM5485" s="19"/>
      <c r="AN5485" s="19"/>
      <c r="AO5485" s="19"/>
      <c r="AP5485" s="19"/>
      <c r="AQ5485" s="19"/>
      <c r="AR5485" s="19"/>
      <c r="AS5485" s="19"/>
      <c r="AT5485" s="19"/>
      <c r="AU5485" s="19"/>
      <c r="AV5485" s="19"/>
      <c r="AW5485" s="19"/>
    </row>
    <row r="5486" spans="1:49">
      <c r="A5486" s="36"/>
      <c r="B5486" s="19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9"/>
      <c r="AB5486" s="19"/>
      <c r="AC5486" s="19"/>
      <c r="AD5486" s="19"/>
      <c r="AE5486" s="19"/>
      <c r="AF5486" s="19"/>
      <c r="AG5486" s="19"/>
      <c r="AH5486" s="19"/>
      <c r="AI5486" s="19"/>
      <c r="AJ5486" s="19"/>
      <c r="AK5486" s="19"/>
      <c r="AL5486" s="19"/>
      <c r="AM5486" s="19"/>
      <c r="AN5486" s="19"/>
      <c r="AO5486" s="19"/>
      <c r="AP5486" s="19"/>
      <c r="AQ5486" s="19"/>
      <c r="AR5486" s="19"/>
      <c r="AS5486" s="19"/>
      <c r="AT5486" s="19"/>
      <c r="AU5486" s="19"/>
      <c r="AV5486" s="19"/>
      <c r="AW5486" s="19"/>
    </row>
    <row r="5487" spans="1:49">
      <c r="A5487" s="36"/>
      <c r="B5487" s="19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9"/>
      <c r="AB5487" s="19"/>
      <c r="AC5487" s="19"/>
      <c r="AD5487" s="19"/>
      <c r="AE5487" s="19"/>
      <c r="AF5487" s="19"/>
      <c r="AG5487" s="19"/>
      <c r="AH5487" s="19"/>
      <c r="AI5487" s="19"/>
      <c r="AJ5487" s="19"/>
      <c r="AK5487" s="19"/>
      <c r="AL5487" s="19"/>
      <c r="AM5487" s="19"/>
      <c r="AN5487" s="19"/>
      <c r="AO5487" s="19"/>
      <c r="AP5487" s="19"/>
      <c r="AQ5487" s="19"/>
      <c r="AR5487" s="19"/>
      <c r="AS5487" s="19"/>
      <c r="AT5487" s="19"/>
      <c r="AU5487" s="19"/>
      <c r="AV5487" s="19"/>
      <c r="AW5487" s="19"/>
    </row>
    <row r="5488" spans="1:49">
      <c r="A5488" s="36"/>
      <c r="B5488" s="19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9"/>
      <c r="AB5488" s="19"/>
      <c r="AC5488" s="19"/>
      <c r="AD5488" s="19"/>
      <c r="AE5488" s="19"/>
      <c r="AF5488" s="19"/>
      <c r="AG5488" s="19"/>
      <c r="AH5488" s="19"/>
      <c r="AI5488" s="19"/>
      <c r="AJ5488" s="19"/>
      <c r="AK5488" s="19"/>
      <c r="AL5488" s="19"/>
      <c r="AM5488" s="19"/>
      <c r="AN5488" s="19"/>
      <c r="AO5488" s="19"/>
      <c r="AP5488" s="19"/>
      <c r="AQ5488" s="19"/>
      <c r="AR5488" s="19"/>
      <c r="AS5488" s="19"/>
      <c r="AT5488" s="19"/>
      <c r="AU5488" s="19"/>
      <c r="AV5488" s="19"/>
      <c r="AW5488" s="19"/>
    </row>
    <row r="5489" spans="1:49">
      <c r="A5489" s="36"/>
      <c r="B5489" s="19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9"/>
      <c r="AB5489" s="19"/>
      <c r="AC5489" s="19"/>
      <c r="AD5489" s="19"/>
      <c r="AE5489" s="19"/>
      <c r="AF5489" s="19"/>
      <c r="AG5489" s="19"/>
      <c r="AH5489" s="19"/>
      <c r="AI5489" s="19"/>
      <c r="AJ5489" s="19"/>
      <c r="AK5489" s="19"/>
      <c r="AL5489" s="19"/>
      <c r="AM5489" s="19"/>
      <c r="AN5489" s="19"/>
      <c r="AO5489" s="19"/>
      <c r="AP5489" s="19"/>
      <c r="AQ5489" s="19"/>
      <c r="AR5489" s="19"/>
      <c r="AS5489" s="19"/>
      <c r="AT5489" s="19"/>
      <c r="AU5489" s="19"/>
      <c r="AV5489" s="19"/>
      <c r="AW5489" s="19"/>
    </row>
    <row r="5490" spans="1:49">
      <c r="A5490" s="36"/>
      <c r="B5490" s="19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9"/>
      <c r="AB5490" s="19"/>
      <c r="AC5490" s="19"/>
      <c r="AD5490" s="19"/>
      <c r="AE5490" s="19"/>
      <c r="AF5490" s="19"/>
      <c r="AG5490" s="19"/>
      <c r="AH5490" s="19"/>
      <c r="AI5490" s="19"/>
      <c r="AJ5490" s="19"/>
      <c r="AK5490" s="19"/>
      <c r="AL5490" s="19"/>
      <c r="AM5490" s="19"/>
      <c r="AN5490" s="19"/>
      <c r="AO5490" s="19"/>
      <c r="AP5490" s="19"/>
      <c r="AQ5490" s="19"/>
      <c r="AR5490" s="19"/>
      <c r="AS5490" s="19"/>
      <c r="AT5490" s="19"/>
      <c r="AU5490" s="19"/>
      <c r="AV5490" s="19"/>
      <c r="AW5490" s="19"/>
    </row>
    <row r="5491" spans="1:49">
      <c r="A5491" s="36"/>
      <c r="B5491" s="19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9"/>
      <c r="AB5491" s="19"/>
      <c r="AC5491" s="19"/>
      <c r="AD5491" s="19"/>
      <c r="AE5491" s="19"/>
      <c r="AF5491" s="19"/>
      <c r="AG5491" s="19"/>
      <c r="AH5491" s="19"/>
      <c r="AI5491" s="19"/>
      <c r="AJ5491" s="19"/>
      <c r="AK5491" s="19"/>
      <c r="AL5491" s="19"/>
      <c r="AM5491" s="19"/>
      <c r="AN5491" s="19"/>
      <c r="AO5491" s="19"/>
      <c r="AP5491" s="19"/>
      <c r="AQ5491" s="19"/>
      <c r="AR5491" s="19"/>
      <c r="AS5491" s="19"/>
      <c r="AT5491" s="19"/>
      <c r="AU5491" s="19"/>
      <c r="AV5491" s="19"/>
      <c r="AW5491" s="19"/>
    </row>
    <row r="5492" spans="1:49">
      <c r="A5492" s="36"/>
      <c r="B5492" s="19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"/>
      <c r="AD5492" s="19"/>
      <c r="AE5492" s="19"/>
      <c r="AF5492" s="19"/>
      <c r="AG5492" s="19"/>
      <c r="AH5492" s="19"/>
      <c r="AI5492" s="19"/>
      <c r="AJ5492" s="19"/>
      <c r="AK5492" s="19"/>
      <c r="AL5492" s="19"/>
      <c r="AM5492" s="19"/>
      <c r="AN5492" s="19"/>
      <c r="AO5492" s="19"/>
      <c r="AP5492" s="19"/>
      <c r="AQ5492" s="19"/>
      <c r="AR5492" s="19"/>
      <c r="AS5492" s="19"/>
      <c r="AT5492" s="19"/>
      <c r="AU5492" s="19"/>
      <c r="AV5492" s="19"/>
      <c r="AW5492" s="19"/>
    </row>
    <row r="5493" spans="1:49">
      <c r="A5493" s="36"/>
      <c r="B5493" s="19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9"/>
      <c r="AB5493" s="19"/>
      <c r="AC5493" s="19"/>
      <c r="AD5493" s="19"/>
      <c r="AE5493" s="19"/>
      <c r="AF5493" s="19"/>
      <c r="AG5493" s="19"/>
      <c r="AH5493" s="19"/>
      <c r="AI5493" s="19"/>
      <c r="AJ5493" s="19"/>
      <c r="AK5493" s="19"/>
      <c r="AL5493" s="19"/>
      <c r="AM5493" s="19"/>
      <c r="AN5493" s="19"/>
      <c r="AO5493" s="19"/>
      <c r="AP5493" s="19"/>
      <c r="AQ5493" s="19"/>
      <c r="AR5493" s="19"/>
      <c r="AS5493" s="19"/>
      <c r="AT5493" s="19"/>
      <c r="AU5493" s="19"/>
      <c r="AV5493" s="19"/>
      <c r="AW5493" s="19"/>
    </row>
    <row r="5494" spans="1:49">
      <c r="A5494" s="36"/>
      <c r="B5494" s="19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"/>
      <c r="AB5494" s="19"/>
      <c r="AC5494" s="19"/>
      <c r="AD5494" s="19"/>
      <c r="AE5494" s="19"/>
      <c r="AF5494" s="19"/>
      <c r="AG5494" s="19"/>
      <c r="AH5494" s="19"/>
      <c r="AI5494" s="19"/>
      <c r="AJ5494" s="19"/>
      <c r="AK5494" s="19"/>
      <c r="AL5494" s="19"/>
      <c r="AM5494" s="19"/>
      <c r="AN5494" s="19"/>
      <c r="AO5494" s="19"/>
      <c r="AP5494" s="19"/>
      <c r="AQ5494" s="19"/>
      <c r="AR5494" s="19"/>
      <c r="AS5494" s="19"/>
      <c r="AT5494" s="19"/>
      <c r="AU5494" s="19"/>
      <c r="AV5494" s="19"/>
      <c r="AW5494" s="19"/>
    </row>
    <row r="5495" spans="1:49">
      <c r="A5495" s="36"/>
      <c r="B5495" s="19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9"/>
      <c r="AB5495" s="19"/>
      <c r="AC5495" s="19"/>
      <c r="AD5495" s="19"/>
      <c r="AE5495" s="19"/>
      <c r="AF5495" s="19"/>
      <c r="AG5495" s="19"/>
      <c r="AH5495" s="19"/>
      <c r="AI5495" s="19"/>
      <c r="AJ5495" s="19"/>
      <c r="AK5495" s="19"/>
      <c r="AL5495" s="19"/>
      <c r="AM5495" s="19"/>
      <c r="AN5495" s="19"/>
      <c r="AO5495" s="19"/>
      <c r="AP5495" s="19"/>
      <c r="AQ5495" s="19"/>
      <c r="AR5495" s="19"/>
      <c r="AS5495" s="19"/>
      <c r="AT5495" s="19"/>
      <c r="AU5495" s="19"/>
      <c r="AV5495" s="19"/>
      <c r="AW5495" s="19"/>
    </row>
    <row r="5496" spans="1:49">
      <c r="A5496" s="36"/>
      <c r="B5496" s="19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9"/>
      <c r="AB5496" s="19"/>
      <c r="AC5496" s="19"/>
      <c r="AD5496" s="19"/>
      <c r="AE5496" s="19"/>
      <c r="AF5496" s="19"/>
      <c r="AG5496" s="19"/>
      <c r="AH5496" s="19"/>
      <c r="AI5496" s="19"/>
      <c r="AJ5496" s="19"/>
      <c r="AK5496" s="19"/>
      <c r="AL5496" s="19"/>
      <c r="AM5496" s="19"/>
      <c r="AN5496" s="19"/>
      <c r="AO5496" s="19"/>
      <c r="AP5496" s="19"/>
      <c r="AQ5496" s="19"/>
      <c r="AR5496" s="19"/>
      <c r="AS5496" s="19"/>
      <c r="AT5496" s="19"/>
      <c r="AU5496" s="19"/>
      <c r="AV5496" s="19"/>
      <c r="AW5496" s="19"/>
    </row>
    <row r="5497" spans="1:49">
      <c r="A5497" s="36"/>
      <c r="B5497" s="19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9"/>
      <c r="AB5497" s="19"/>
      <c r="AC5497" s="19"/>
      <c r="AD5497" s="19"/>
      <c r="AE5497" s="19"/>
      <c r="AF5497" s="19"/>
      <c r="AG5497" s="19"/>
      <c r="AH5497" s="19"/>
      <c r="AI5497" s="19"/>
      <c r="AJ5497" s="19"/>
      <c r="AK5497" s="19"/>
      <c r="AL5497" s="19"/>
      <c r="AM5497" s="19"/>
      <c r="AN5497" s="19"/>
      <c r="AO5497" s="19"/>
      <c r="AP5497" s="19"/>
      <c r="AQ5497" s="19"/>
      <c r="AR5497" s="19"/>
      <c r="AS5497" s="19"/>
      <c r="AT5497" s="19"/>
      <c r="AU5497" s="19"/>
      <c r="AV5497" s="19"/>
      <c r="AW5497" s="19"/>
    </row>
    <row r="5498" spans="1:49">
      <c r="A5498" s="36"/>
      <c r="B5498" s="19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9"/>
      <c r="AB5498" s="19"/>
      <c r="AC5498" s="19"/>
      <c r="AD5498" s="19"/>
      <c r="AE5498" s="19"/>
      <c r="AF5498" s="19"/>
      <c r="AG5498" s="19"/>
      <c r="AH5498" s="19"/>
      <c r="AI5498" s="19"/>
      <c r="AJ5498" s="19"/>
      <c r="AK5498" s="19"/>
      <c r="AL5498" s="19"/>
      <c r="AM5498" s="19"/>
      <c r="AN5498" s="19"/>
      <c r="AO5498" s="19"/>
      <c r="AP5498" s="19"/>
      <c r="AQ5498" s="19"/>
      <c r="AR5498" s="19"/>
      <c r="AS5498" s="19"/>
      <c r="AT5498" s="19"/>
      <c r="AU5498" s="19"/>
      <c r="AV5498" s="19"/>
      <c r="AW5498" s="19"/>
    </row>
    <row r="5499" spans="1:49">
      <c r="A5499" s="36"/>
      <c r="B5499" s="19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9"/>
      <c r="AB5499" s="19"/>
      <c r="AC5499" s="19"/>
      <c r="AD5499" s="19"/>
      <c r="AE5499" s="19"/>
      <c r="AF5499" s="19"/>
      <c r="AG5499" s="19"/>
      <c r="AH5499" s="19"/>
      <c r="AI5499" s="19"/>
      <c r="AJ5499" s="19"/>
      <c r="AK5499" s="19"/>
      <c r="AL5499" s="19"/>
      <c r="AM5499" s="19"/>
      <c r="AN5499" s="19"/>
      <c r="AO5499" s="19"/>
      <c r="AP5499" s="19"/>
      <c r="AQ5499" s="19"/>
      <c r="AR5499" s="19"/>
      <c r="AS5499" s="19"/>
      <c r="AT5499" s="19"/>
      <c r="AU5499" s="19"/>
      <c r="AV5499" s="19"/>
      <c r="AW5499" s="19"/>
    </row>
    <row r="5500" spans="1:49">
      <c r="A5500" s="36"/>
      <c r="B5500" s="19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9"/>
      <c r="AB5500" s="19"/>
      <c r="AC5500" s="19"/>
      <c r="AD5500" s="19"/>
      <c r="AE5500" s="19"/>
      <c r="AF5500" s="19"/>
      <c r="AG5500" s="19"/>
      <c r="AH5500" s="19"/>
      <c r="AI5500" s="19"/>
      <c r="AJ5500" s="19"/>
      <c r="AK5500" s="19"/>
      <c r="AL5500" s="19"/>
      <c r="AM5500" s="19"/>
      <c r="AN5500" s="19"/>
      <c r="AO5500" s="19"/>
      <c r="AP5500" s="19"/>
      <c r="AQ5500" s="19"/>
      <c r="AR5500" s="19"/>
      <c r="AS5500" s="19"/>
      <c r="AT5500" s="19"/>
      <c r="AU5500" s="19"/>
      <c r="AV5500" s="19"/>
      <c r="AW5500" s="19"/>
    </row>
    <row r="5501" spans="1:49">
      <c r="A5501" s="36"/>
      <c r="B5501" s="19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9"/>
      <c r="AB5501" s="19"/>
      <c r="AC5501" s="19"/>
      <c r="AD5501" s="19"/>
      <c r="AE5501" s="19"/>
      <c r="AF5501" s="19"/>
      <c r="AG5501" s="19"/>
      <c r="AH5501" s="19"/>
      <c r="AI5501" s="19"/>
      <c r="AJ5501" s="19"/>
      <c r="AK5501" s="19"/>
      <c r="AL5501" s="19"/>
      <c r="AM5501" s="19"/>
      <c r="AN5501" s="19"/>
      <c r="AO5501" s="19"/>
      <c r="AP5501" s="19"/>
      <c r="AQ5501" s="19"/>
      <c r="AR5501" s="19"/>
      <c r="AS5501" s="19"/>
      <c r="AT5501" s="19"/>
      <c r="AU5501" s="19"/>
      <c r="AV5501" s="19"/>
      <c r="AW5501" s="19"/>
    </row>
    <row r="5502" spans="1:49">
      <c r="A5502" s="36"/>
      <c r="B5502" s="19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9"/>
      <c r="AB5502" s="19"/>
      <c r="AC5502" s="19"/>
      <c r="AD5502" s="19"/>
      <c r="AE5502" s="19"/>
      <c r="AF5502" s="19"/>
      <c r="AG5502" s="19"/>
      <c r="AH5502" s="19"/>
      <c r="AI5502" s="19"/>
      <c r="AJ5502" s="19"/>
      <c r="AK5502" s="19"/>
      <c r="AL5502" s="19"/>
      <c r="AM5502" s="19"/>
      <c r="AN5502" s="19"/>
      <c r="AO5502" s="19"/>
      <c r="AP5502" s="19"/>
      <c r="AQ5502" s="19"/>
      <c r="AR5502" s="19"/>
      <c r="AS5502" s="19"/>
      <c r="AT5502" s="19"/>
      <c r="AU5502" s="19"/>
      <c r="AV5502" s="19"/>
      <c r="AW5502" s="19"/>
    </row>
    <row r="5503" spans="1:49">
      <c r="A5503" s="36"/>
      <c r="B5503" s="19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9"/>
      <c r="AB5503" s="19"/>
      <c r="AC5503" s="19"/>
      <c r="AD5503" s="19"/>
      <c r="AE5503" s="19"/>
      <c r="AF5503" s="19"/>
      <c r="AG5503" s="19"/>
      <c r="AH5503" s="19"/>
      <c r="AI5503" s="19"/>
      <c r="AJ5503" s="19"/>
      <c r="AK5503" s="19"/>
      <c r="AL5503" s="19"/>
      <c r="AM5503" s="19"/>
      <c r="AN5503" s="19"/>
      <c r="AO5503" s="19"/>
      <c r="AP5503" s="19"/>
      <c r="AQ5503" s="19"/>
      <c r="AR5503" s="19"/>
      <c r="AS5503" s="19"/>
      <c r="AT5503" s="19"/>
      <c r="AU5503" s="19"/>
      <c r="AV5503" s="19"/>
      <c r="AW5503" s="19"/>
    </row>
    <row r="5504" spans="1:49">
      <c r="A5504" s="36"/>
      <c r="B5504" s="19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9"/>
      <c r="AB5504" s="19"/>
      <c r="AC5504" s="19"/>
      <c r="AD5504" s="19"/>
      <c r="AE5504" s="19"/>
      <c r="AF5504" s="19"/>
      <c r="AG5504" s="19"/>
      <c r="AH5504" s="19"/>
      <c r="AI5504" s="19"/>
      <c r="AJ5504" s="19"/>
      <c r="AK5504" s="19"/>
      <c r="AL5504" s="19"/>
      <c r="AM5504" s="19"/>
      <c r="AN5504" s="19"/>
      <c r="AO5504" s="19"/>
      <c r="AP5504" s="19"/>
      <c r="AQ5504" s="19"/>
      <c r="AR5504" s="19"/>
      <c r="AS5504" s="19"/>
      <c r="AT5504" s="19"/>
      <c r="AU5504" s="19"/>
      <c r="AV5504" s="19"/>
      <c r="AW5504" s="19"/>
    </row>
    <row r="5505" spans="1:49">
      <c r="A5505" s="36"/>
      <c r="B5505" s="19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9"/>
      <c r="AB5505" s="19"/>
      <c r="AC5505" s="19"/>
      <c r="AD5505" s="19"/>
      <c r="AE5505" s="19"/>
      <c r="AF5505" s="19"/>
      <c r="AG5505" s="19"/>
      <c r="AH5505" s="19"/>
      <c r="AI5505" s="19"/>
      <c r="AJ5505" s="19"/>
      <c r="AK5505" s="19"/>
      <c r="AL5505" s="19"/>
      <c r="AM5505" s="19"/>
      <c r="AN5505" s="19"/>
      <c r="AO5505" s="19"/>
      <c r="AP5505" s="19"/>
      <c r="AQ5505" s="19"/>
      <c r="AR5505" s="19"/>
      <c r="AS5505" s="19"/>
      <c r="AT5505" s="19"/>
      <c r="AU5505" s="19"/>
      <c r="AV5505" s="19"/>
      <c r="AW5505" s="19"/>
    </row>
    <row r="5506" spans="1:49">
      <c r="A5506" s="36"/>
      <c r="B5506" s="19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9"/>
      <c r="AB5506" s="19"/>
      <c r="AC5506" s="19"/>
      <c r="AD5506" s="19"/>
      <c r="AE5506" s="19"/>
      <c r="AF5506" s="19"/>
      <c r="AG5506" s="19"/>
      <c r="AH5506" s="19"/>
      <c r="AI5506" s="19"/>
      <c r="AJ5506" s="19"/>
      <c r="AK5506" s="19"/>
      <c r="AL5506" s="19"/>
      <c r="AM5506" s="19"/>
      <c r="AN5506" s="19"/>
      <c r="AO5506" s="19"/>
      <c r="AP5506" s="19"/>
      <c r="AQ5506" s="19"/>
      <c r="AR5506" s="19"/>
      <c r="AS5506" s="19"/>
      <c r="AT5506" s="19"/>
      <c r="AU5506" s="19"/>
      <c r="AV5506" s="19"/>
      <c r="AW5506" s="19"/>
    </row>
    <row r="5507" spans="1:49">
      <c r="A5507" s="36"/>
      <c r="B5507" s="19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9"/>
      <c r="AB5507" s="19"/>
      <c r="AC5507" s="19"/>
      <c r="AD5507" s="19"/>
      <c r="AE5507" s="19"/>
      <c r="AF5507" s="19"/>
      <c r="AG5507" s="19"/>
      <c r="AH5507" s="19"/>
      <c r="AI5507" s="19"/>
      <c r="AJ5507" s="19"/>
      <c r="AK5507" s="19"/>
      <c r="AL5507" s="19"/>
      <c r="AM5507" s="19"/>
      <c r="AN5507" s="19"/>
      <c r="AO5507" s="19"/>
      <c r="AP5507" s="19"/>
      <c r="AQ5507" s="19"/>
      <c r="AR5507" s="19"/>
      <c r="AS5507" s="19"/>
      <c r="AT5507" s="19"/>
      <c r="AU5507" s="19"/>
      <c r="AV5507" s="19"/>
      <c r="AW5507" s="19"/>
    </row>
    <row r="5508" spans="1:49">
      <c r="A5508" s="36"/>
      <c r="B5508" s="19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9"/>
      <c r="AB5508" s="19"/>
      <c r="AC5508" s="19"/>
      <c r="AD5508" s="19"/>
      <c r="AE5508" s="19"/>
      <c r="AF5508" s="19"/>
      <c r="AG5508" s="19"/>
      <c r="AH5508" s="19"/>
      <c r="AI5508" s="19"/>
      <c r="AJ5508" s="19"/>
      <c r="AK5508" s="19"/>
      <c r="AL5508" s="19"/>
      <c r="AM5508" s="19"/>
      <c r="AN5508" s="19"/>
      <c r="AO5508" s="19"/>
      <c r="AP5508" s="19"/>
      <c r="AQ5508" s="19"/>
      <c r="AR5508" s="19"/>
      <c r="AS5508" s="19"/>
      <c r="AT5508" s="19"/>
      <c r="AU5508" s="19"/>
      <c r="AV5508" s="19"/>
      <c r="AW5508" s="19"/>
    </row>
    <row r="5509" spans="1:49">
      <c r="A5509" s="36"/>
      <c r="B5509" s="19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9"/>
      <c r="AB5509" s="19"/>
      <c r="AC5509" s="19"/>
      <c r="AD5509" s="19"/>
      <c r="AE5509" s="19"/>
      <c r="AF5509" s="19"/>
      <c r="AG5509" s="19"/>
      <c r="AH5509" s="19"/>
      <c r="AI5509" s="19"/>
      <c r="AJ5509" s="19"/>
      <c r="AK5509" s="19"/>
      <c r="AL5509" s="19"/>
      <c r="AM5509" s="19"/>
      <c r="AN5509" s="19"/>
      <c r="AO5509" s="19"/>
      <c r="AP5509" s="19"/>
      <c r="AQ5509" s="19"/>
      <c r="AR5509" s="19"/>
      <c r="AS5509" s="19"/>
      <c r="AT5509" s="19"/>
      <c r="AU5509" s="19"/>
      <c r="AV5509" s="19"/>
      <c r="AW5509" s="19"/>
    </row>
    <row r="5510" spans="1:49">
      <c r="A5510" s="36"/>
      <c r="B5510" s="19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"/>
      <c r="AS5510" s="19"/>
      <c r="AT5510" s="19"/>
      <c r="AU5510" s="19"/>
      <c r="AV5510" s="19"/>
      <c r="AW5510" s="19"/>
    </row>
    <row r="5511" spans="1:49">
      <c r="A5511" s="36"/>
      <c r="B5511" s="19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9"/>
      <c r="AB5511" s="19"/>
      <c r="AC5511" s="19"/>
      <c r="AD5511" s="19"/>
      <c r="AE5511" s="19"/>
      <c r="AF5511" s="19"/>
      <c r="AG5511" s="19"/>
      <c r="AH5511" s="19"/>
      <c r="AI5511" s="19"/>
      <c r="AJ5511" s="19"/>
      <c r="AK5511" s="19"/>
      <c r="AL5511" s="19"/>
      <c r="AM5511" s="19"/>
      <c r="AN5511" s="19"/>
      <c r="AO5511" s="19"/>
      <c r="AP5511" s="19"/>
      <c r="AQ5511" s="19"/>
      <c r="AR5511" s="19"/>
      <c r="AS5511" s="19"/>
      <c r="AT5511" s="19"/>
      <c r="AU5511" s="19"/>
      <c r="AV5511" s="19"/>
      <c r="AW5511" s="19"/>
    </row>
    <row r="5512" spans="1:49">
      <c r="A5512" s="36"/>
      <c r="B5512" s="19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9"/>
      <c r="AB5512" s="19"/>
      <c r="AC5512" s="19"/>
      <c r="AD5512" s="19"/>
      <c r="AE5512" s="19"/>
      <c r="AF5512" s="19"/>
      <c r="AG5512" s="19"/>
      <c r="AH5512" s="19"/>
      <c r="AI5512" s="19"/>
      <c r="AJ5512" s="19"/>
      <c r="AK5512" s="19"/>
      <c r="AL5512" s="19"/>
      <c r="AM5512" s="19"/>
      <c r="AN5512" s="19"/>
      <c r="AO5512" s="19"/>
      <c r="AP5512" s="19"/>
      <c r="AQ5512" s="19"/>
      <c r="AR5512" s="19"/>
      <c r="AS5512" s="19"/>
      <c r="AT5512" s="19"/>
      <c r="AU5512" s="19"/>
      <c r="AV5512" s="19"/>
      <c r="AW5512" s="19"/>
    </row>
    <row r="5513" spans="1:49">
      <c r="A5513" s="36"/>
      <c r="B5513" s="19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9"/>
      <c r="AB5513" s="19"/>
      <c r="AC5513" s="19"/>
      <c r="AD5513" s="19"/>
      <c r="AE5513" s="19"/>
      <c r="AF5513" s="19"/>
      <c r="AG5513" s="19"/>
      <c r="AH5513" s="19"/>
      <c r="AI5513" s="19"/>
      <c r="AJ5513" s="19"/>
      <c r="AK5513" s="19"/>
      <c r="AL5513" s="19"/>
      <c r="AM5513" s="19"/>
      <c r="AN5513" s="19"/>
      <c r="AO5513" s="19"/>
      <c r="AP5513" s="19"/>
      <c r="AQ5513" s="19"/>
      <c r="AR5513" s="19"/>
      <c r="AS5513" s="19"/>
      <c r="AT5513" s="19"/>
      <c r="AU5513" s="19"/>
      <c r="AV5513" s="19"/>
      <c r="AW5513" s="19"/>
    </row>
    <row r="5514" spans="1:49">
      <c r="A5514" s="36"/>
      <c r="B5514" s="19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"/>
      <c r="AQ5514" s="19"/>
      <c r="AR5514" s="19"/>
      <c r="AS5514" s="19"/>
      <c r="AT5514" s="19"/>
      <c r="AU5514" s="19"/>
      <c r="AV5514" s="19"/>
      <c r="AW5514" s="19"/>
    </row>
    <row r="5515" spans="1:49">
      <c r="A5515" s="36"/>
      <c r="B5515" s="19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9"/>
      <c r="AB5515" s="19"/>
      <c r="AC5515" s="19"/>
      <c r="AD5515" s="19"/>
      <c r="AE5515" s="19"/>
      <c r="AF5515" s="19"/>
      <c r="AG5515" s="19"/>
      <c r="AH5515" s="19"/>
      <c r="AI5515" s="19"/>
      <c r="AJ5515" s="19"/>
      <c r="AK5515" s="19"/>
      <c r="AL5515" s="19"/>
      <c r="AM5515" s="19"/>
      <c r="AN5515" s="19"/>
      <c r="AO5515" s="19"/>
      <c r="AP5515" s="19"/>
      <c r="AQ5515" s="19"/>
      <c r="AR5515" s="19"/>
      <c r="AS5515" s="19"/>
      <c r="AT5515" s="19"/>
      <c r="AU5515" s="19"/>
      <c r="AV5515" s="19"/>
      <c r="AW5515" s="19"/>
    </row>
    <row r="5516" spans="1:49">
      <c r="A5516" s="36"/>
      <c r="B5516" s="19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9"/>
      <c r="AB5516" s="19"/>
      <c r="AC5516" s="19"/>
      <c r="AD5516" s="19"/>
      <c r="AE5516" s="19"/>
      <c r="AF5516" s="19"/>
      <c r="AG5516" s="19"/>
      <c r="AH5516" s="19"/>
      <c r="AI5516" s="19"/>
      <c r="AJ5516" s="19"/>
      <c r="AK5516" s="19"/>
      <c r="AL5516" s="19"/>
      <c r="AM5516" s="19"/>
      <c r="AN5516" s="19"/>
      <c r="AO5516" s="19"/>
      <c r="AP5516" s="19"/>
      <c r="AQ5516" s="19"/>
      <c r="AR5516" s="19"/>
      <c r="AS5516" s="19"/>
      <c r="AT5516" s="19"/>
      <c r="AU5516" s="19"/>
      <c r="AV5516" s="19"/>
      <c r="AW5516" s="19"/>
    </row>
    <row r="5517" spans="1:49">
      <c r="A5517" s="36"/>
      <c r="B5517" s="19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9"/>
      <c r="AB5517" s="19"/>
      <c r="AC5517" s="19"/>
      <c r="AD5517" s="19"/>
      <c r="AE5517" s="19"/>
      <c r="AF5517" s="19"/>
      <c r="AG5517" s="19"/>
      <c r="AH5517" s="19"/>
      <c r="AI5517" s="19"/>
      <c r="AJ5517" s="19"/>
      <c r="AK5517" s="19"/>
      <c r="AL5517" s="19"/>
      <c r="AM5517" s="19"/>
      <c r="AN5517" s="19"/>
      <c r="AO5517" s="19"/>
      <c r="AP5517" s="19"/>
      <c r="AQ5517" s="19"/>
      <c r="AR5517" s="19"/>
      <c r="AS5517" s="19"/>
      <c r="AT5517" s="19"/>
      <c r="AU5517" s="19"/>
      <c r="AV5517" s="19"/>
      <c r="AW5517" s="19"/>
    </row>
    <row r="5518" spans="1:49">
      <c r="A5518" s="36"/>
      <c r="B5518" s="19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9"/>
      <c r="AB5518" s="19"/>
      <c r="AC5518" s="19"/>
      <c r="AD5518" s="19"/>
      <c r="AE5518" s="19"/>
      <c r="AF5518" s="19"/>
      <c r="AG5518" s="19"/>
      <c r="AH5518" s="19"/>
      <c r="AI5518" s="19"/>
      <c r="AJ5518" s="19"/>
      <c r="AK5518" s="19"/>
      <c r="AL5518" s="19"/>
      <c r="AM5518" s="19"/>
      <c r="AN5518" s="19"/>
      <c r="AO5518" s="19"/>
      <c r="AP5518" s="19"/>
      <c r="AQ5518" s="19"/>
      <c r="AR5518" s="19"/>
      <c r="AS5518" s="19"/>
      <c r="AT5518" s="19"/>
      <c r="AU5518" s="19"/>
      <c r="AV5518" s="19"/>
      <c r="AW5518" s="19"/>
    </row>
    <row r="5519" spans="1:49">
      <c r="A5519" s="36"/>
      <c r="B5519" s="19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9"/>
      <c r="AB5519" s="19"/>
      <c r="AC5519" s="19"/>
      <c r="AD5519" s="19"/>
      <c r="AE5519" s="19"/>
      <c r="AF5519" s="19"/>
      <c r="AG5519" s="19"/>
      <c r="AH5519" s="19"/>
      <c r="AI5519" s="19"/>
      <c r="AJ5519" s="19"/>
      <c r="AK5519" s="19"/>
      <c r="AL5519" s="19"/>
      <c r="AM5519" s="19"/>
      <c r="AN5519" s="19"/>
      <c r="AO5519" s="19"/>
      <c r="AP5519" s="19"/>
      <c r="AQ5519" s="19"/>
      <c r="AR5519" s="19"/>
      <c r="AS5519" s="19"/>
      <c r="AT5519" s="19"/>
      <c r="AU5519" s="19"/>
      <c r="AV5519" s="19"/>
      <c r="AW5519" s="19"/>
    </row>
    <row r="5520" spans="1:49">
      <c r="A5520" s="36"/>
      <c r="B5520" s="19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9"/>
      <c r="AB5520" s="19"/>
      <c r="AC5520" s="19"/>
      <c r="AD5520" s="19"/>
      <c r="AE5520" s="19"/>
      <c r="AF5520" s="19"/>
      <c r="AG5520" s="19"/>
      <c r="AH5520" s="19"/>
      <c r="AI5520" s="19"/>
      <c r="AJ5520" s="19"/>
      <c r="AK5520" s="19"/>
      <c r="AL5520" s="19"/>
      <c r="AM5520" s="19"/>
      <c r="AN5520" s="19"/>
      <c r="AO5520" s="19"/>
      <c r="AP5520" s="19"/>
      <c r="AQ5520" s="19"/>
      <c r="AR5520" s="19"/>
      <c r="AS5520" s="19"/>
      <c r="AT5520" s="19"/>
      <c r="AU5520" s="19"/>
      <c r="AV5520" s="19"/>
      <c r="AW5520" s="19"/>
    </row>
    <row r="5521" spans="1:49">
      <c r="A5521" s="36"/>
      <c r="B5521" s="19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9"/>
      <c r="AB5521" s="19"/>
      <c r="AC5521" s="19"/>
      <c r="AD5521" s="19"/>
      <c r="AE5521" s="19"/>
      <c r="AF5521" s="19"/>
      <c r="AG5521" s="19"/>
      <c r="AH5521" s="19"/>
      <c r="AI5521" s="19"/>
      <c r="AJ5521" s="19"/>
      <c r="AK5521" s="19"/>
      <c r="AL5521" s="19"/>
      <c r="AM5521" s="19"/>
      <c r="AN5521" s="19"/>
      <c r="AO5521" s="19"/>
      <c r="AP5521" s="19"/>
      <c r="AQ5521" s="19"/>
      <c r="AR5521" s="19"/>
      <c r="AS5521" s="19"/>
      <c r="AT5521" s="19"/>
      <c r="AU5521" s="19"/>
      <c r="AV5521" s="19"/>
      <c r="AW5521" s="19"/>
    </row>
    <row r="5522" spans="1:49">
      <c r="A5522" s="36"/>
      <c r="B5522" s="19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9"/>
      <c r="AB5522" s="19"/>
      <c r="AC5522" s="19"/>
      <c r="AD5522" s="19"/>
      <c r="AE5522" s="19"/>
      <c r="AF5522" s="19"/>
      <c r="AG5522" s="19"/>
      <c r="AH5522" s="19"/>
      <c r="AI5522" s="19"/>
      <c r="AJ5522" s="19"/>
      <c r="AK5522" s="19"/>
      <c r="AL5522" s="19"/>
      <c r="AM5522" s="19"/>
      <c r="AN5522" s="19"/>
      <c r="AO5522" s="19"/>
      <c r="AP5522" s="19"/>
      <c r="AQ5522" s="19"/>
      <c r="AR5522" s="19"/>
      <c r="AS5522" s="19"/>
      <c r="AT5522" s="19"/>
      <c r="AU5522" s="19"/>
      <c r="AV5522" s="19"/>
      <c r="AW5522" s="19"/>
    </row>
    <row r="5523" spans="1:49">
      <c r="A5523" s="36"/>
      <c r="B5523" s="19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9"/>
      <c r="AB5523" s="19"/>
      <c r="AC5523" s="19"/>
      <c r="AD5523" s="19"/>
      <c r="AE5523" s="19"/>
      <c r="AF5523" s="19"/>
      <c r="AG5523" s="19"/>
      <c r="AH5523" s="19"/>
      <c r="AI5523" s="19"/>
      <c r="AJ5523" s="19"/>
      <c r="AK5523" s="19"/>
      <c r="AL5523" s="19"/>
      <c r="AM5523" s="19"/>
      <c r="AN5523" s="19"/>
      <c r="AO5523" s="19"/>
      <c r="AP5523" s="19"/>
      <c r="AQ5523" s="19"/>
      <c r="AR5523" s="19"/>
      <c r="AS5523" s="19"/>
      <c r="AT5523" s="19"/>
      <c r="AU5523" s="19"/>
      <c r="AV5523" s="19"/>
      <c r="AW5523" s="19"/>
    </row>
    <row r="5524" spans="1:49">
      <c r="A5524" s="36"/>
      <c r="B5524" s="19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9"/>
      <c r="AB5524" s="19"/>
      <c r="AC5524" s="19"/>
      <c r="AD5524" s="19"/>
      <c r="AE5524" s="19"/>
      <c r="AF5524" s="19"/>
      <c r="AG5524" s="19"/>
      <c r="AH5524" s="19"/>
      <c r="AI5524" s="19"/>
      <c r="AJ5524" s="19"/>
      <c r="AK5524" s="19"/>
      <c r="AL5524" s="19"/>
      <c r="AM5524" s="19"/>
      <c r="AN5524" s="19"/>
      <c r="AO5524" s="19"/>
      <c r="AP5524" s="19"/>
      <c r="AQ5524" s="19"/>
      <c r="AR5524" s="19"/>
      <c r="AS5524" s="19"/>
      <c r="AT5524" s="19"/>
      <c r="AU5524" s="19"/>
      <c r="AV5524" s="19"/>
      <c r="AW5524" s="19"/>
    </row>
    <row r="5525" spans="1:49">
      <c r="A5525" s="36"/>
      <c r="B5525" s="19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9"/>
      <c r="AB5525" s="19"/>
      <c r="AC5525" s="19"/>
      <c r="AD5525" s="19"/>
      <c r="AE5525" s="19"/>
      <c r="AF5525" s="19"/>
      <c r="AG5525" s="19"/>
      <c r="AH5525" s="19"/>
      <c r="AI5525" s="19"/>
      <c r="AJ5525" s="19"/>
      <c r="AK5525" s="19"/>
      <c r="AL5525" s="19"/>
      <c r="AM5525" s="19"/>
      <c r="AN5525" s="19"/>
      <c r="AO5525" s="19"/>
      <c r="AP5525" s="19"/>
      <c r="AQ5525" s="19"/>
      <c r="AR5525" s="19"/>
      <c r="AS5525" s="19"/>
      <c r="AT5525" s="19"/>
      <c r="AU5525" s="19"/>
      <c r="AV5525" s="19"/>
      <c r="AW5525" s="19"/>
    </row>
    <row r="5526" spans="1:49">
      <c r="A5526" s="36"/>
      <c r="B5526" s="19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9"/>
      <c r="AB5526" s="19"/>
      <c r="AC5526" s="19"/>
      <c r="AD5526" s="19"/>
      <c r="AE5526" s="19"/>
      <c r="AF5526" s="19"/>
      <c r="AG5526" s="19"/>
      <c r="AH5526" s="19"/>
      <c r="AI5526" s="19"/>
      <c r="AJ5526" s="19"/>
      <c r="AK5526" s="19"/>
      <c r="AL5526" s="19"/>
      <c r="AM5526" s="19"/>
      <c r="AN5526" s="19"/>
      <c r="AO5526" s="19"/>
      <c r="AP5526" s="19"/>
      <c r="AQ5526" s="19"/>
      <c r="AR5526" s="19"/>
      <c r="AS5526" s="19"/>
      <c r="AT5526" s="19"/>
      <c r="AU5526" s="19"/>
      <c r="AV5526" s="19"/>
      <c r="AW5526" s="19"/>
    </row>
    <row r="5527" spans="1:49">
      <c r="A5527" s="36"/>
      <c r="B5527" s="19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9"/>
      <c r="AB5527" s="19"/>
      <c r="AC5527" s="19"/>
      <c r="AD5527" s="19"/>
      <c r="AE5527" s="19"/>
      <c r="AF5527" s="19"/>
      <c r="AG5527" s="19"/>
      <c r="AH5527" s="19"/>
      <c r="AI5527" s="19"/>
      <c r="AJ5527" s="19"/>
      <c r="AK5527" s="19"/>
      <c r="AL5527" s="19"/>
      <c r="AM5527" s="19"/>
      <c r="AN5527" s="19"/>
      <c r="AO5527" s="19"/>
      <c r="AP5527" s="19"/>
      <c r="AQ5527" s="19"/>
      <c r="AR5527" s="19"/>
      <c r="AS5527" s="19"/>
      <c r="AT5527" s="19"/>
      <c r="AU5527" s="19"/>
      <c r="AV5527" s="19"/>
      <c r="AW5527" s="19"/>
    </row>
    <row r="5528" spans="1:49">
      <c r="A5528" s="36"/>
      <c r="B5528" s="19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9"/>
      <c r="AB5528" s="19"/>
      <c r="AC5528" s="19"/>
      <c r="AD5528" s="19"/>
      <c r="AE5528" s="19"/>
      <c r="AF5528" s="19"/>
      <c r="AG5528" s="19"/>
      <c r="AH5528" s="19"/>
      <c r="AI5528" s="19"/>
      <c r="AJ5528" s="19"/>
      <c r="AK5528" s="19"/>
      <c r="AL5528" s="19"/>
      <c r="AM5528" s="19"/>
      <c r="AN5528" s="19"/>
      <c r="AO5528" s="19"/>
      <c r="AP5528" s="19"/>
      <c r="AQ5528" s="19"/>
      <c r="AR5528" s="19"/>
      <c r="AS5528" s="19"/>
      <c r="AT5528" s="19"/>
      <c r="AU5528" s="19"/>
      <c r="AV5528" s="19"/>
      <c r="AW5528" s="19"/>
    </row>
    <row r="5529" spans="1:49">
      <c r="A5529" s="36"/>
      <c r="B5529" s="19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9"/>
      <c r="AB5529" s="19"/>
      <c r="AC5529" s="19"/>
      <c r="AD5529" s="19"/>
      <c r="AE5529" s="19"/>
      <c r="AF5529" s="19"/>
      <c r="AG5529" s="19"/>
      <c r="AH5529" s="19"/>
      <c r="AI5529" s="19"/>
      <c r="AJ5529" s="19"/>
      <c r="AK5529" s="19"/>
      <c r="AL5529" s="19"/>
      <c r="AM5529" s="19"/>
      <c r="AN5529" s="19"/>
      <c r="AO5529" s="19"/>
      <c r="AP5529" s="19"/>
      <c r="AQ5529" s="19"/>
      <c r="AR5529" s="19"/>
      <c r="AS5529" s="19"/>
      <c r="AT5529" s="19"/>
      <c r="AU5529" s="19"/>
      <c r="AV5529" s="19"/>
      <c r="AW5529" s="19"/>
    </row>
    <row r="5530" spans="1:49">
      <c r="A5530" s="36"/>
      <c r="B5530" s="19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9"/>
      <c r="AB5530" s="19"/>
      <c r="AC5530" s="19"/>
      <c r="AD5530" s="19"/>
      <c r="AE5530" s="19"/>
      <c r="AF5530" s="19"/>
      <c r="AG5530" s="19"/>
      <c r="AH5530" s="19"/>
      <c r="AI5530" s="19"/>
      <c r="AJ5530" s="19"/>
      <c r="AK5530" s="19"/>
      <c r="AL5530" s="19"/>
      <c r="AM5530" s="19"/>
      <c r="AN5530" s="19"/>
      <c r="AO5530" s="19"/>
      <c r="AP5530" s="19"/>
      <c r="AQ5530" s="19"/>
      <c r="AR5530" s="19"/>
      <c r="AS5530" s="19"/>
      <c r="AT5530" s="19"/>
      <c r="AU5530" s="19"/>
      <c r="AV5530" s="19"/>
      <c r="AW5530" s="19"/>
    </row>
    <row r="5531" spans="1:49">
      <c r="A5531" s="36"/>
      <c r="B5531" s="19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9"/>
      <c r="AB5531" s="19"/>
      <c r="AC5531" s="19"/>
      <c r="AD5531" s="19"/>
      <c r="AE5531" s="19"/>
      <c r="AF5531" s="19"/>
      <c r="AG5531" s="19"/>
      <c r="AH5531" s="19"/>
      <c r="AI5531" s="19"/>
      <c r="AJ5531" s="19"/>
      <c r="AK5531" s="19"/>
      <c r="AL5531" s="19"/>
      <c r="AM5531" s="19"/>
      <c r="AN5531" s="19"/>
      <c r="AO5531" s="19"/>
      <c r="AP5531" s="19"/>
      <c r="AQ5531" s="19"/>
      <c r="AR5531" s="19"/>
      <c r="AS5531" s="19"/>
      <c r="AT5531" s="19"/>
      <c r="AU5531" s="19"/>
      <c r="AV5531" s="19"/>
      <c r="AW5531" s="19"/>
    </row>
    <row r="5532" spans="1:49">
      <c r="A5532" s="36"/>
      <c r="B5532" s="19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9"/>
      <c r="AB5532" s="19"/>
      <c r="AC5532" s="19"/>
      <c r="AD5532" s="19"/>
      <c r="AE5532" s="19"/>
      <c r="AF5532" s="19"/>
      <c r="AG5532" s="19"/>
      <c r="AH5532" s="19"/>
      <c r="AI5532" s="19"/>
      <c r="AJ5532" s="19"/>
      <c r="AK5532" s="19"/>
      <c r="AL5532" s="19"/>
      <c r="AM5532" s="19"/>
      <c r="AN5532" s="19"/>
      <c r="AO5532" s="19"/>
      <c r="AP5532" s="19"/>
      <c r="AQ5532" s="19"/>
      <c r="AR5532" s="19"/>
      <c r="AS5532" s="19"/>
      <c r="AT5532" s="19"/>
      <c r="AU5532" s="19"/>
      <c r="AV5532" s="19"/>
      <c r="AW5532" s="19"/>
    </row>
    <row r="5533" spans="1:49">
      <c r="A5533" s="36"/>
      <c r="B5533" s="19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9"/>
      <c r="AB5533" s="19"/>
      <c r="AC5533" s="19"/>
      <c r="AD5533" s="19"/>
      <c r="AE5533" s="19"/>
      <c r="AF5533" s="19"/>
      <c r="AG5533" s="19"/>
      <c r="AH5533" s="19"/>
      <c r="AI5533" s="19"/>
      <c r="AJ5533" s="19"/>
      <c r="AK5533" s="19"/>
      <c r="AL5533" s="19"/>
      <c r="AM5533" s="19"/>
      <c r="AN5533" s="19"/>
      <c r="AO5533" s="19"/>
      <c r="AP5533" s="19"/>
      <c r="AQ5533" s="19"/>
      <c r="AR5533" s="19"/>
      <c r="AS5533" s="19"/>
      <c r="AT5533" s="19"/>
      <c r="AU5533" s="19"/>
      <c r="AV5533" s="19"/>
      <c r="AW5533" s="19"/>
    </row>
    <row r="5534" spans="1:49">
      <c r="A5534" s="36"/>
      <c r="B5534" s="19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9"/>
      <c r="AB5534" s="19"/>
      <c r="AC5534" s="19"/>
      <c r="AD5534" s="19"/>
      <c r="AE5534" s="19"/>
      <c r="AF5534" s="19"/>
      <c r="AG5534" s="19"/>
      <c r="AH5534" s="19"/>
      <c r="AI5534" s="19"/>
      <c r="AJ5534" s="19"/>
      <c r="AK5534" s="19"/>
      <c r="AL5534" s="19"/>
      <c r="AM5534" s="19"/>
      <c r="AN5534" s="19"/>
      <c r="AO5534" s="19"/>
      <c r="AP5534" s="19"/>
      <c r="AQ5534" s="19"/>
      <c r="AR5534" s="19"/>
      <c r="AS5534" s="19"/>
      <c r="AT5534" s="19"/>
      <c r="AU5534" s="19"/>
      <c r="AV5534" s="19"/>
      <c r="AW5534" s="19"/>
    </row>
    <row r="5535" spans="1:49">
      <c r="A5535" s="36"/>
      <c r="B5535" s="19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</row>
    <row r="5536" spans="1:49">
      <c r="A5536" s="36"/>
      <c r="B5536" s="19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9"/>
      <c r="AB5536" s="19"/>
      <c r="AC5536" s="19"/>
      <c r="AD5536" s="19"/>
      <c r="AE5536" s="19"/>
      <c r="AF5536" s="19"/>
      <c r="AG5536" s="19"/>
      <c r="AH5536" s="19"/>
      <c r="AI5536" s="19"/>
      <c r="AJ5536" s="19"/>
      <c r="AK5536" s="19"/>
      <c r="AL5536" s="19"/>
      <c r="AM5536" s="19"/>
      <c r="AN5536" s="19"/>
      <c r="AO5536" s="19"/>
      <c r="AP5536" s="19"/>
      <c r="AQ5536" s="19"/>
      <c r="AR5536" s="19"/>
      <c r="AS5536" s="19"/>
      <c r="AT5536" s="19"/>
      <c r="AU5536" s="19"/>
      <c r="AV5536" s="19"/>
      <c r="AW5536" s="19"/>
    </row>
    <row r="5537" spans="1:49">
      <c r="A5537" s="36"/>
      <c r="B5537" s="19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19"/>
      <c r="AN5537" s="19"/>
      <c r="AO5537" s="19"/>
      <c r="AP5537" s="19"/>
      <c r="AQ5537" s="19"/>
      <c r="AR5537" s="19"/>
      <c r="AS5537" s="19"/>
      <c r="AT5537" s="19"/>
      <c r="AU5537" s="19"/>
      <c r="AV5537" s="19"/>
      <c r="AW5537" s="19"/>
    </row>
    <row r="5538" spans="1:49">
      <c r="A5538" s="36"/>
      <c r="B5538" s="19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9"/>
      <c r="AB5538" s="19"/>
      <c r="AC5538" s="19"/>
      <c r="AD5538" s="19"/>
      <c r="AE5538" s="19"/>
      <c r="AF5538" s="19"/>
      <c r="AG5538" s="19"/>
      <c r="AH5538" s="19"/>
      <c r="AI5538" s="19"/>
      <c r="AJ5538" s="19"/>
      <c r="AK5538" s="19"/>
      <c r="AL5538" s="19"/>
      <c r="AM5538" s="19"/>
      <c r="AN5538" s="19"/>
      <c r="AO5538" s="19"/>
      <c r="AP5538" s="19"/>
      <c r="AQ5538" s="19"/>
      <c r="AR5538" s="19"/>
      <c r="AS5538" s="19"/>
      <c r="AT5538" s="19"/>
      <c r="AU5538" s="19"/>
      <c r="AV5538" s="19"/>
      <c r="AW5538" s="19"/>
    </row>
    <row r="5539" spans="1:49">
      <c r="A5539" s="36"/>
      <c r="B5539" s="19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19"/>
      <c r="AH5539" s="19"/>
      <c r="AI5539" s="19"/>
      <c r="AJ5539" s="19"/>
      <c r="AK5539" s="19"/>
      <c r="AL5539" s="19"/>
      <c r="AM5539" s="19"/>
      <c r="AN5539" s="19"/>
      <c r="AO5539" s="19"/>
      <c r="AP5539" s="19"/>
      <c r="AQ5539" s="19"/>
      <c r="AR5539" s="19"/>
      <c r="AS5539" s="19"/>
      <c r="AT5539" s="19"/>
      <c r="AU5539" s="19"/>
      <c r="AV5539" s="19"/>
      <c r="AW5539" s="19"/>
    </row>
    <row r="5540" spans="1:49">
      <c r="A5540" s="36"/>
      <c r="B5540" s="19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9"/>
      <c r="AB5540" s="19"/>
      <c r="AC5540" s="19"/>
      <c r="AD5540" s="19"/>
      <c r="AE5540" s="19"/>
      <c r="AF5540" s="19"/>
      <c r="AG5540" s="19"/>
      <c r="AH5540" s="19"/>
      <c r="AI5540" s="19"/>
      <c r="AJ5540" s="19"/>
      <c r="AK5540" s="19"/>
      <c r="AL5540" s="19"/>
      <c r="AM5540" s="19"/>
      <c r="AN5540" s="19"/>
      <c r="AO5540" s="19"/>
      <c r="AP5540" s="19"/>
      <c r="AQ5540" s="19"/>
      <c r="AR5540" s="19"/>
      <c r="AS5540" s="19"/>
      <c r="AT5540" s="19"/>
      <c r="AU5540" s="19"/>
      <c r="AV5540" s="19"/>
      <c r="AW5540" s="19"/>
    </row>
    <row r="5541" spans="1:49">
      <c r="A5541" s="36"/>
      <c r="B5541" s="19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9"/>
      <c r="AB5541" s="19"/>
      <c r="AC5541" s="19"/>
      <c r="AD5541" s="19"/>
      <c r="AE5541" s="19"/>
      <c r="AF5541" s="19"/>
      <c r="AG5541" s="19"/>
      <c r="AH5541" s="19"/>
      <c r="AI5541" s="19"/>
      <c r="AJ5541" s="19"/>
      <c r="AK5541" s="19"/>
      <c r="AL5541" s="19"/>
      <c r="AM5541" s="19"/>
      <c r="AN5541" s="19"/>
      <c r="AO5541" s="19"/>
      <c r="AP5541" s="19"/>
      <c r="AQ5541" s="19"/>
      <c r="AR5541" s="19"/>
      <c r="AS5541" s="19"/>
      <c r="AT5541" s="19"/>
      <c r="AU5541" s="19"/>
      <c r="AV5541" s="19"/>
      <c r="AW5541" s="19"/>
    </row>
    <row r="5542" spans="1:49">
      <c r="A5542" s="36"/>
      <c r="B5542" s="19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9"/>
      <c r="AB5542" s="19"/>
      <c r="AC5542" s="19"/>
      <c r="AD5542" s="19"/>
      <c r="AE5542" s="19"/>
      <c r="AF5542" s="19"/>
      <c r="AG5542" s="19"/>
      <c r="AH5542" s="19"/>
      <c r="AI5542" s="19"/>
      <c r="AJ5542" s="19"/>
      <c r="AK5542" s="19"/>
      <c r="AL5542" s="19"/>
      <c r="AM5542" s="19"/>
      <c r="AN5542" s="19"/>
      <c r="AO5542" s="19"/>
      <c r="AP5542" s="19"/>
      <c r="AQ5542" s="19"/>
      <c r="AR5542" s="19"/>
      <c r="AS5542" s="19"/>
      <c r="AT5542" s="19"/>
      <c r="AU5542" s="19"/>
      <c r="AV5542" s="19"/>
      <c r="AW5542" s="19"/>
    </row>
    <row r="5543" spans="1:49">
      <c r="A5543" s="36"/>
      <c r="B5543" s="19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9"/>
      <c r="AB5543" s="19"/>
      <c r="AC5543" s="19"/>
      <c r="AD5543" s="19"/>
      <c r="AE5543" s="19"/>
      <c r="AF5543" s="19"/>
      <c r="AG5543" s="19"/>
      <c r="AH5543" s="19"/>
      <c r="AI5543" s="19"/>
      <c r="AJ5543" s="19"/>
      <c r="AK5543" s="19"/>
      <c r="AL5543" s="19"/>
      <c r="AM5543" s="19"/>
      <c r="AN5543" s="19"/>
      <c r="AO5543" s="19"/>
      <c r="AP5543" s="19"/>
      <c r="AQ5543" s="19"/>
      <c r="AR5543" s="19"/>
      <c r="AS5543" s="19"/>
      <c r="AT5543" s="19"/>
      <c r="AU5543" s="19"/>
      <c r="AV5543" s="19"/>
      <c r="AW5543" s="19"/>
    </row>
    <row r="5544" spans="1:49">
      <c r="A5544" s="36"/>
      <c r="B5544" s="19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9"/>
      <c r="AB5544" s="19"/>
      <c r="AC5544" s="19"/>
      <c r="AD5544" s="19"/>
      <c r="AE5544" s="19"/>
      <c r="AF5544" s="19"/>
      <c r="AG5544" s="19"/>
      <c r="AH5544" s="19"/>
      <c r="AI5544" s="19"/>
      <c r="AJ5544" s="19"/>
      <c r="AK5544" s="19"/>
      <c r="AL5544" s="19"/>
      <c r="AM5544" s="19"/>
      <c r="AN5544" s="19"/>
      <c r="AO5544" s="19"/>
      <c r="AP5544" s="19"/>
      <c r="AQ5544" s="19"/>
      <c r="AR5544" s="19"/>
      <c r="AS5544" s="19"/>
      <c r="AT5544" s="19"/>
      <c r="AU5544" s="19"/>
      <c r="AV5544" s="19"/>
      <c r="AW5544" s="19"/>
    </row>
    <row r="5545" spans="1:49">
      <c r="A5545" s="36"/>
      <c r="B5545" s="19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9"/>
      <c r="AB5545" s="19"/>
      <c r="AC5545" s="19"/>
      <c r="AD5545" s="19"/>
      <c r="AE5545" s="19"/>
      <c r="AF5545" s="19"/>
      <c r="AG5545" s="19"/>
      <c r="AH5545" s="19"/>
      <c r="AI5545" s="19"/>
      <c r="AJ5545" s="19"/>
      <c r="AK5545" s="19"/>
      <c r="AL5545" s="19"/>
      <c r="AM5545" s="19"/>
      <c r="AN5545" s="19"/>
      <c r="AO5545" s="19"/>
      <c r="AP5545" s="19"/>
      <c r="AQ5545" s="19"/>
      <c r="AR5545" s="19"/>
      <c r="AS5545" s="19"/>
      <c r="AT5545" s="19"/>
      <c r="AU5545" s="19"/>
      <c r="AV5545" s="19"/>
      <c r="AW5545" s="19"/>
    </row>
    <row r="5546" spans="1:49">
      <c r="A5546" s="36"/>
      <c r="B5546" s="19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9"/>
      <c r="AB5546" s="19"/>
      <c r="AC5546" s="19"/>
      <c r="AD5546" s="19"/>
      <c r="AE5546" s="19"/>
      <c r="AF5546" s="19"/>
      <c r="AG5546" s="19"/>
      <c r="AH5546" s="19"/>
      <c r="AI5546" s="19"/>
      <c r="AJ5546" s="19"/>
      <c r="AK5546" s="19"/>
      <c r="AL5546" s="19"/>
      <c r="AM5546" s="19"/>
      <c r="AN5546" s="19"/>
      <c r="AO5546" s="19"/>
      <c r="AP5546" s="19"/>
      <c r="AQ5546" s="19"/>
      <c r="AR5546" s="19"/>
      <c r="AS5546" s="19"/>
      <c r="AT5546" s="19"/>
      <c r="AU5546" s="19"/>
      <c r="AV5546" s="19"/>
      <c r="AW5546" s="19"/>
    </row>
    <row r="5547" spans="1:49">
      <c r="A5547" s="36"/>
      <c r="B5547" s="19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9"/>
      <c r="AB5547" s="19"/>
      <c r="AC5547" s="19"/>
      <c r="AD5547" s="19"/>
      <c r="AE5547" s="19"/>
      <c r="AF5547" s="19"/>
      <c r="AG5547" s="19"/>
      <c r="AH5547" s="19"/>
      <c r="AI5547" s="19"/>
      <c r="AJ5547" s="19"/>
      <c r="AK5547" s="19"/>
      <c r="AL5547" s="19"/>
      <c r="AM5547" s="19"/>
      <c r="AN5547" s="19"/>
      <c r="AO5547" s="19"/>
      <c r="AP5547" s="19"/>
      <c r="AQ5547" s="19"/>
      <c r="AR5547" s="19"/>
      <c r="AS5547" s="19"/>
      <c r="AT5547" s="19"/>
      <c r="AU5547" s="19"/>
      <c r="AV5547" s="19"/>
      <c r="AW5547" s="19"/>
    </row>
    <row r="5548" spans="1:49">
      <c r="A5548" s="36"/>
      <c r="B5548" s="19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9"/>
      <c r="AB5548" s="19"/>
      <c r="AC5548" s="19"/>
      <c r="AD5548" s="19"/>
      <c r="AE5548" s="19"/>
      <c r="AF5548" s="19"/>
      <c r="AG5548" s="19"/>
      <c r="AH5548" s="19"/>
      <c r="AI5548" s="19"/>
      <c r="AJ5548" s="19"/>
      <c r="AK5548" s="19"/>
      <c r="AL5548" s="19"/>
      <c r="AM5548" s="19"/>
      <c r="AN5548" s="19"/>
      <c r="AO5548" s="19"/>
      <c r="AP5548" s="19"/>
      <c r="AQ5548" s="19"/>
      <c r="AR5548" s="19"/>
      <c r="AS5548" s="19"/>
      <c r="AT5548" s="19"/>
      <c r="AU5548" s="19"/>
      <c r="AV5548" s="19"/>
      <c r="AW5548" s="19"/>
    </row>
    <row r="5549" spans="1:49">
      <c r="A5549" s="36"/>
      <c r="B5549" s="19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9"/>
      <c r="AB5549" s="19"/>
      <c r="AC5549" s="19"/>
      <c r="AD5549" s="19"/>
      <c r="AE5549" s="19"/>
      <c r="AF5549" s="19"/>
      <c r="AG5549" s="19"/>
      <c r="AH5549" s="19"/>
      <c r="AI5549" s="19"/>
      <c r="AJ5549" s="19"/>
      <c r="AK5549" s="19"/>
      <c r="AL5549" s="19"/>
      <c r="AM5549" s="19"/>
      <c r="AN5549" s="19"/>
      <c r="AO5549" s="19"/>
      <c r="AP5549" s="19"/>
      <c r="AQ5549" s="19"/>
      <c r="AR5549" s="19"/>
      <c r="AS5549" s="19"/>
      <c r="AT5549" s="19"/>
      <c r="AU5549" s="19"/>
      <c r="AV5549" s="19"/>
      <c r="AW5549" s="19"/>
    </row>
    <row r="5550" spans="1:49">
      <c r="A5550" s="36"/>
      <c r="B5550" s="19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19"/>
      <c r="AP5550" s="19"/>
      <c r="AQ5550" s="19"/>
      <c r="AR5550" s="19"/>
      <c r="AS5550" s="19"/>
      <c r="AT5550" s="19"/>
      <c r="AU5550" s="19"/>
      <c r="AV5550" s="19"/>
      <c r="AW5550" s="19"/>
    </row>
    <row r="5551" spans="1:49">
      <c r="A5551" s="36"/>
      <c r="B5551" s="19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9"/>
      <c r="AB5551" s="19"/>
      <c r="AC5551" s="19"/>
      <c r="AD5551" s="19"/>
      <c r="AE5551" s="19"/>
      <c r="AF5551" s="19"/>
      <c r="AG5551" s="19"/>
      <c r="AH5551" s="19"/>
      <c r="AI5551" s="19"/>
      <c r="AJ5551" s="19"/>
      <c r="AK5551" s="19"/>
      <c r="AL5551" s="19"/>
      <c r="AM5551" s="19"/>
      <c r="AN5551" s="19"/>
      <c r="AO5551" s="19"/>
      <c r="AP5551" s="19"/>
      <c r="AQ5551" s="19"/>
      <c r="AR5551" s="19"/>
      <c r="AS5551" s="19"/>
      <c r="AT5551" s="19"/>
      <c r="AU5551" s="19"/>
      <c r="AV5551" s="19"/>
      <c r="AW5551" s="19"/>
    </row>
    <row r="5552" spans="1:49">
      <c r="A5552" s="36"/>
      <c r="B5552" s="19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  <c r="AD5552" s="19"/>
      <c r="AE5552" s="19"/>
      <c r="AF5552" s="19"/>
      <c r="AG5552" s="19"/>
      <c r="AH5552" s="19"/>
      <c r="AI5552" s="19"/>
      <c r="AJ5552" s="19"/>
      <c r="AK5552" s="19"/>
      <c r="AL5552" s="19"/>
      <c r="AM5552" s="19"/>
      <c r="AN5552" s="19"/>
      <c r="AO5552" s="19"/>
      <c r="AP5552" s="19"/>
      <c r="AQ5552" s="19"/>
      <c r="AR5552" s="19"/>
      <c r="AS5552" s="19"/>
      <c r="AT5552" s="19"/>
      <c r="AU5552" s="19"/>
      <c r="AV5552" s="19"/>
      <c r="AW5552" s="19"/>
    </row>
    <row r="5553" spans="1:49">
      <c r="A5553" s="36"/>
      <c r="B5553" s="19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"/>
      <c r="AH5553" s="19"/>
      <c r="AI5553" s="19"/>
      <c r="AJ5553" s="19"/>
      <c r="AK5553" s="19"/>
      <c r="AL5553" s="19"/>
      <c r="AM5553" s="19"/>
      <c r="AN5553" s="19"/>
      <c r="AO5553" s="19"/>
      <c r="AP5553" s="19"/>
      <c r="AQ5553" s="19"/>
      <c r="AR5553" s="19"/>
      <c r="AS5553" s="19"/>
      <c r="AT5553" s="19"/>
      <c r="AU5553" s="19"/>
      <c r="AV5553" s="19"/>
      <c r="AW5553" s="19"/>
    </row>
    <row r="5554" spans="1:49">
      <c r="A5554" s="36"/>
      <c r="B5554" s="19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9"/>
      <c r="AB5554" s="19"/>
      <c r="AC5554" s="19"/>
      <c r="AD5554" s="19"/>
      <c r="AE5554" s="19"/>
      <c r="AF5554" s="19"/>
      <c r="AG5554" s="19"/>
      <c r="AH5554" s="19"/>
      <c r="AI5554" s="19"/>
      <c r="AJ5554" s="19"/>
      <c r="AK5554" s="19"/>
      <c r="AL5554" s="19"/>
      <c r="AM5554" s="19"/>
      <c r="AN5554" s="19"/>
      <c r="AO5554" s="19"/>
      <c r="AP5554" s="19"/>
      <c r="AQ5554" s="19"/>
      <c r="AR5554" s="19"/>
      <c r="AS5554" s="19"/>
      <c r="AT5554" s="19"/>
      <c r="AU5554" s="19"/>
      <c r="AV5554" s="19"/>
      <c r="AW5554" s="19"/>
    </row>
    <row r="5555" spans="1:49">
      <c r="A5555" s="36"/>
      <c r="B5555" s="19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9"/>
      <c r="AB5555" s="19"/>
      <c r="AC5555" s="19"/>
      <c r="AD5555" s="19"/>
      <c r="AE5555" s="19"/>
      <c r="AF5555" s="19"/>
      <c r="AG5555" s="19"/>
      <c r="AH5555" s="19"/>
      <c r="AI5555" s="19"/>
      <c r="AJ5555" s="19"/>
      <c r="AK5555" s="19"/>
      <c r="AL5555" s="19"/>
      <c r="AM5555" s="19"/>
      <c r="AN5555" s="19"/>
      <c r="AO5555" s="19"/>
      <c r="AP5555" s="19"/>
      <c r="AQ5555" s="19"/>
      <c r="AR5555" s="19"/>
      <c r="AS5555" s="19"/>
      <c r="AT5555" s="19"/>
      <c r="AU5555" s="19"/>
      <c r="AV5555" s="19"/>
      <c r="AW5555" s="19"/>
    </row>
    <row r="5556" spans="1:49">
      <c r="A5556" s="36"/>
      <c r="B5556" s="19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9"/>
      <c r="AB5556" s="19"/>
      <c r="AC5556" s="19"/>
      <c r="AD5556" s="19"/>
      <c r="AE5556" s="19"/>
      <c r="AF5556" s="19"/>
      <c r="AG5556" s="19"/>
      <c r="AH5556" s="19"/>
      <c r="AI5556" s="19"/>
      <c r="AJ5556" s="19"/>
      <c r="AK5556" s="19"/>
      <c r="AL5556" s="19"/>
      <c r="AM5556" s="19"/>
      <c r="AN5556" s="19"/>
      <c r="AO5556" s="19"/>
      <c r="AP5556" s="19"/>
      <c r="AQ5556" s="19"/>
      <c r="AR5556" s="19"/>
      <c r="AS5556" s="19"/>
      <c r="AT5556" s="19"/>
      <c r="AU5556" s="19"/>
      <c r="AV5556" s="19"/>
      <c r="AW5556" s="19"/>
    </row>
    <row r="5557" spans="1:49">
      <c r="A5557" s="36"/>
      <c r="B5557" s="19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9"/>
      <c r="AB5557" s="19"/>
      <c r="AC5557" s="19"/>
      <c r="AD5557" s="19"/>
      <c r="AE5557" s="19"/>
      <c r="AF5557" s="19"/>
      <c r="AG5557" s="19"/>
      <c r="AH5557" s="19"/>
      <c r="AI5557" s="19"/>
      <c r="AJ5557" s="19"/>
      <c r="AK5557" s="19"/>
      <c r="AL5557" s="19"/>
      <c r="AM5557" s="19"/>
      <c r="AN5557" s="19"/>
      <c r="AO5557" s="19"/>
      <c r="AP5557" s="19"/>
      <c r="AQ5557" s="19"/>
      <c r="AR5557" s="19"/>
      <c r="AS5557" s="19"/>
      <c r="AT5557" s="19"/>
      <c r="AU5557" s="19"/>
      <c r="AV5557" s="19"/>
      <c r="AW5557" s="19"/>
    </row>
    <row r="5558" spans="1:49">
      <c r="A5558" s="36"/>
      <c r="B5558" s="19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9"/>
      <c r="AB5558" s="19"/>
      <c r="AC5558" s="19"/>
      <c r="AD5558" s="19"/>
      <c r="AE5558" s="19"/>
      <c r="AF5558" s="19"/>
      <c r="AG5558" s="19"/>
      <c r="AH5558" s="19"/>
      <c r="AI5558" s="19"/>
      <c r="AJ5558" s="19"/>
      <c r="AK5558" s="19"/>
      <c r="AL5558" s="19"/>
      <c r="AM5558" s="19"/>
      <c r="AN5558" s="19"/>
      <c r="AO5558" s="19"/>
      <c r="AP5558" s="19"/>
      <c r="AQ5558" s="19"/>
      <c r="AR5558" s="19"/>
      <c r="AS5558" s="19"/>
      <c r="AT5558" s="19"/>
      <c r="AU5558" s="19"/>
      <c r="AV5558" s="19"/>
      <c r="AW5558" s="19"/>
    </row>
    <row r="5559" spans="1:49">
      <c r="A5559" s="36"/>
      <c r="B5559" s="19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9"/>
      <c r="AB5559" s="19"/>
      <c r="AC5559" s="19"/>
      <c r="AD5559" s="19"/>
      <c r="AE5559" s="19"/>
      <c r="AF5559" s="19"/>
      <c r="AG5559" s="19"/>
      <c r="AH5559" s="19"/>
      <c r="AI5559" s="19"/>
      <c r="AJ5559" s="19"/>
      <c r="AK5559" s="19"/>
      <c r="AL5559" s="19"/>
      <c r="AM5559" s="19"/>
      <c r="AN5559" s="19"/>
      <c r="AO5559" s="19"/>
      <c r="AP5559" s="19"/>
      <c r="AQ5559" s="19"/>
      <c r="AR5559" s="19"/>
      <c r="AS5559" s="19"/>
      <c r="AT5559" s="19"/>
      <c r="AU5559" s="19"/>
      <c r="AV5559" s="19"/>
      <c r="AW5559" s="19"/>
    </row>
    <row r="5560" spans="1:49">
      <c r="A5560" s="36"/>
      <c r="B5560" s="19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9"/>
      <c r="AB5560" s="19"/>
      <c r="AC5560" s="19"/>
      <c r="AD5560" s="19"/>
      <c r="AE5560" s="19"/>
      <c r="AF5560" s="19"/>
      <c r="AG5560" s="19"/>
      <c r="AH5560" s="19"/>
      <c r="AI5560" s="19"/>
      <c r="AJ5560" s="19"/>
      <c r="AK5560" s="19"/>
      <c r="AL5560" s="19"/>
      <c r="AM5560" s="19"/>
      <c r="AN5560" s="19"/>
      <c r="AO5560" s="19"/>
      <c r="AP5560" s="19"/>
      <c r="AQ5560" s="19"/>
      <c r="AR5560" s="19"/>
      <c r="AS5560" s="19"/>
      <c r="AT5560" s="19"/>
      <c r="AU5560" s="19"/>
      <c r="AV5560" s="19"/>
      <c r="AW5560" s="19"/>
    </row>
    <row r="5561" spans="1:49">
      <c r="A5561" s="36"/>
      <c r="B5561" s="19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9"/>
      <c r="AB5561" s="19"/>
      <c r="AC5561" s="19"/>
      <c r="AD5561" s="19"/>
      <c r="AE5561" s="19"/>
      <c r="AF5561" s="19"/>
      <c r="AG5561" s="19"/>
      <c r="AH5561" s="19"/>
      <c r="AI5561" s="19"/>
      <c r="AJ5561" s="19"/>
      <c r="AK5561" s="19"/>
      <c r="AL5561" s="19"/>
      <c r="AM5561" s="19"/>
      <c r="AN5561" s="19"/>
      <c r="AO5561" s="19"/>
      <c r="AP5561" s="19"/>
      <c r="AQ5561" s="19"/>
      <c r="AR5561" s="19"/>
      <c r="AS5561" s="19"/>
      <c r="AT5561" s="19"/>
      <c r="AU5561" s="19"/>
      <c r="AV5561" s="19"/>
      <c r="AW5561" s="19"/>
    </row>
    <row r="5562" spans="1:49">
      <c r="A5562" s="36"/>
      <c r="B5562" s="19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9"/>
      <c r="AB5562" s="19"/>
      <c r="AC5562" s="19"/>
      <c r="AD5562" s="19"/>
      <c r="AE5562" s="19"/>
      <c r="AF5562" s="19"/>
      <c r="AG5562" s="19"/>
      <c r="AH5562" s="19"/>
      <c r="AI5562" s="19"/>
      <c r="AJ5562" s="19"/>
      <c r="AK5562" s="19"/>
      <c r="AL5562" s="19"/>
      <c r="AM5562" s="19"/>
      <c r="AN5562" s="19"/>
      <c r="AO5562" s="19"/>
      <c r="AP5562" s="19"/>
      <c r="AQ5562" s="19"/>
      <c r="AR5562" s="19"/>
      <c r="AS5562" s="19"/>
      <c r="AT5562" s="19"/>
      <c r="AU5562" s="19"/>
      <c r="AV5562" s="19"/>
      <c r="AW5562" s="19"/>
    </row>
    <row r="5563" spans="1:49">
      <c r="A5563" s="36"/>
      <c r="B5563" s="19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9"/>
      <c r="AB5563" s="19"/>
      <c r="AC5563" s="19"/>
      <c r="AD5563" s="19"/>
      <c r="AE5563" s="19"/>
      <c r="AF5563" s="19"/>
      <c r="AG5563" s="19"/>
      <c r="AH5563" s="19"/>
      <c r="AI5563" s="19"/>
      <c r="AJ5563" s="19"/>
      <c r="AK5563" s="19"/>
      <c r="AL5563" s="19"/>
      <c r="AM5563" s="19"/>
      <c r="AN5563" s="19"/>
      <c r="AO5563" s="19"/>
      <c r="AP5563" s="19"/>
      <c r="AQ5563" s="19"/>
      <c r="AR5563" s="19"/>
      <c r="AS5563" s="19"/>
      <c r="AT5563" s="19"/>
      <c r="AU5563" s="19"/>
      <c r="AV5563" s="19"/>
      <c r="AW5563" s="19"/>
    </row>
    <row r="5564" spans="1:49">
      <c r="A5564" s="36"/>
      <c r="B5564" s="19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9"/>
      <c r="AB5564" s="19"/>
      <c r="AC5564" s="19"/>
      <c r="AD5564" s="19"/>
      <c r="AE5564" s="19"/>
      <c r="AF5564" s="19"/>
      <c r="AG5564" s="19"/>
      <c r="AH5564" s="19"/>
      <c r="AI5564" s="19"/>
      <c r="AJ5564" s="19"/>
      <c r="AK5564" s="19"/>
      <c r="AL5564" s="19"/>
      <c r="AM5564" s="19"/>
      <c r="AN5564" s="19"/>
      <c r="AO5564" s="19"/>
      <c r="AP5564" s="19"/>
      <c r="AQ5564" s="19"/>
      <c r="AR5564" s="19"/>
      <c r="AS5564" s="19"/>
      <c r="AT5564" s="19"/>
      <c r="AU5564" s="19"/>
      <c r="AV5564" s="19"/>
      <c r="AW5564" s="19"/>
    </row>
    <row r="5565" spans="1:49">
      <c r="A5565" s="36"/>
      <c r="B5565" s="19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9"/>
      <c r="AB5565" s="19"/>
      <c r="AC5565" s="19"/>
      <c r="AD5565" s="19"/>
      <c r="AE5565" s="19"/>
      <c r="AF5565" s="19"/>
      <c r="AG5565" s="19"/>
      <c r="AH5565" s="19"/>
      <c r="AI5565" s="19"/>
      <c r="AJ5565" s="19"/>
      <c r="AK5565" s="19"/>
      <c r="AL5565" s="19"/>
      <c r="AM5565" s="19"/>
      <c r="AN5565" s="19"/>
      <c r="AO5565" s="19"/>
      <c r="AP5565" s="19"/>
      <c r="AQ5565" s="19"/>
      <c r="AR5565" s="19"/>
      <c r="AS5565" s="19"/>
      <c r="AT5565" s="19"/>
      <c r="AU5565" s="19"/>
      <c r="AV5565" s="19"/>
      <c r="AW5565" s="19"/>
    </row>
    <row r="5566" spans="1:49">
      <c r="A5566" s="36"/>
      <c r="B5566" s="19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9"/>
      <c r="AB5566" s="19"/>
      <c r="AC5566" s="19"/>
      <c r="AD5566" s="19"/>
      <c r="AE5566" s="19"/>
      <c r="AF5566" s="19"/>
      <c r="AG5566" s="19"/>
      <c r="AH5566" s="19"/>
      <c r="AI5566" s="19"/>
      <c r="AJ5566" s="19"/>
      <c r="AK5566" s="19"/>
      <c r="AL5566" s="19"/>
      <c r="AM5566" s="19"/>
      <c r="AN5566" s="19"/>
      <c r="AO5566" s="19"/>
      <c r="AP5566" s="19"/>
      <c r="AQ5566" s="19"/>
      <c r="AR5566" s="19"/>
      <c r="AS5566" s="19"/>
      <c r="AT5566" s="19"/>
      <c r="AU5566" s="19"/>
      <c r="AV5566" s="19"/>
      <c r="AW5566" s="19"/>
    </row>
    <row r="5567" spans="1:49">
      <c r="A5567" s="36"/>
      <c r="B5567" s="19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9"/>
      <c r="AB5567" s="19"/>
      <c r="AC5567" s="19"/>
      <c r="AD5567" s="19"/>
      <c r="AE5567" s="19"/>
      <c r="AF5567" s="19"/>
      <c r="AG5567" s="19"/>
      <c r="AH5567" s="19"/>
      <c r="AI5567" s="19"/>
      <c r="AJ5567" s="19"/>
      <c r="AK5567" s="19"/>
      <c r="AL5567" s="19"/>
      <c r="AM5567" s="19"/>
      <c r="AN5567" s="19"/>
      <c r="AO5567" s="19"/>
      <c r="AP5567" s="19"/>
      <c r="AQ5567" s="19"/>
      <c r="AR5567" s="19"/>
      <c r="AS5567" s="19"/>
      <c r="AT5567" s="19"/>
      <c r="AU5567" s="19"/>
      <c r="AV5567" s="19"/>
      <c r="AW5567" s="19"/>
    </row>
    <row r="5568" spans="1:49">
      <c r="A5568" s="36"/>
      <c r="B5568" s="19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9"/>
      <c r="AB5568" s="19"/>
      <c r="AC5568" s="19"/>
      <c r="AD5568" s="19"/>
      <c r="AE5568" s="19"/>
      <c r="AF5568" s="19"/>
      <c r="AG5568" s="19"/>
      <c r="AH5568" s="19"/>
      <c r="AI5568" s="19"/>
      <c r="AJ5568" s="19"/>
      <c r="AK5568" s="19"/>
      <c r="AL5568" s="19"/>
      <c r="AM5568" s="19"/>
      <c r="AN5568" s="19"/>
      <c r="AO5568" s="19"/>
      <c r="AP5568" s="19"/>
      <c r="AQ5568" s="19"/>
      <c r="AR5568" s="19"/>
      <c r="AS5568" s="19"/>
      <c r="AT5568" s="19"/>
      <c r="AU5568" s="19"/>
      <c r="AV5568" s="19"/>
      <c r="AW5568" s="19"/>
    </row>
    <row r="5569" spans="1:49">
      <c r="A5569" s="36"/>
      <c r="B5569" s="19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9"/>
      <c r="AB5569" s="19"/>
      <c r="AC5569" s="19"/>
      <c r="AD5569" s="19"/>
      <c r="AE5569" s="19"/>
      <c r="AF5569" s="19"/>
      <c r="AG5569" s="19"/>
      <c r="AH5569" s="19"/>
      <c r="AI5569" s="19"/>
      <c r="AJ5569" s="19"/>
      <c r="AK5569" s="19"/>
      <c r="AL5569" s="19"/>
      <c r="AM5569" s="19"/>
      <c r="AN5569" s="19"/>
      <c r="AO5569" s="19"/>
      <c r="AP5569" s="19"/>
      <c r="AQ5569" s="19"/>
      <c r="AR5569" s="19"/>
      <c r="AS5569" s="19"/>
      <c r="AT5569" s="19"/>
      <c r="AU5569" s="19"/>
      <c r="AV5569" s="19"/>
      <c r="AW5569" s="19"/>
    </row>
    <row r="5570" spans="1:49">
      <c r="A5570" s="36"/>
      <c r="B5570" s="19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"/>
      <c r="AF5570" s="19"/>
      <c r="AG5570" s="19"/>
      <c r="AH5570" s="19"/>
      <c r="AI5570" s="19"/>
      <c r="AJ5570" s="19"/>
      <c r="AK5570" s="19"/>
      <c r="AL5570" s="19"/>
      <c r="AM5570" s="19"/>
      <c r="AN5570" s="19"/>
      <c r="AO5570" s="19"/>
      <c r="AP5570" s="19"/>
      <c r="AQ5570" s="19"/>
      <c r="AR5570" s="19"/>
      <c r="AS5570" s="19"/>
      <c r="AT5570" s="19"/>
      <c r="AU5570" s="19"/>
      <c r="AV5570" s="19"/>
      <c r="AW5570" s="19"/>
    </row>
    <row r="5571" spans="1:49">
      <c r="A5571" s="36"/>
      <c r="B5571" s="19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9"/>
      <c r="AB5571" s="19"/>
      <c r="AC5571" s="19"/>
      <c r="AD5571" s="19"/>
      <c r="AE5571" s="19"/>
      <c r="AF5571" s="19"/>
      <c r="AG5571" s="19"/>
      <c r="AH5571" s="19"/>
      <c r="AI5571" s="19"/>
      <c r="AJ5571" s="19"/>
      <c r="AK5571" s="19"/>
      <c r="AL5571" s="19"/>
      <c r="AM5571" s="19"/>
      <c r="AN5571" s="19"/>
      <c r="AO5571" s="19"/>
      <c r="AP5571" s="19"/>
      <c r="AQ5571" s="19"/>
      <c r="AR5571" s="19"/>
      <c r="AS5571" s="19"/>
      <c r="AT5571" s="19"/>
      <c r="AU5571" s="19"/>
      <c r="AV5571" s="19"/>
      <c r="AW5571" s="19"/>
    </row>
    <row r="5572" spans="1:49">
      <c r="A5572" s="36"/>
      <c r="B5572" s="19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"/>
      <c r="AF5572" s="19"/>
      <c r="AG5572" s="19"/>
      <c r="AH5572" s="19"/>
      <c r="AI5572" s="19"/>
      <c r="AJ5572" s="19"/>
      <c r="AK5572" s="19"/>
      <c r="AL5572" s="19"/>
      <c r="AM5572" s="19"/>
      <c r="AN5572" s="19"/>
      <c r="AO5572" s="19"/>
      <c r="AP5572" s="19"/>
      <c r="AQ5572" s="19"/>
      <c r="AR5572" s="19"/>
      <c r="AS5572" s="19"/>
      <c r="AT5572" s="19"/>
      <c r="AU5572" s="19"/>
      <c r="AV5572" s="19"/>
      <c r="AW5572" s="19"/>
    </row>
  </sheetData>
  <autoFilter ref="A1:A19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29</vt:i4>
      </vt:variant>
    </vt:vector>
  </HeadingPairs>
  <TitlesOfParts>
    <vt:vector size="33" baseType="lpstr">
      <vt:lpstr>Formulário</vt:lpstr>
      <vt:lpstr>Recibo</vt:lpstr>
      <vt:lpstr>BD_REGISTRO</vt:lpstr>
      <vt:lpstr>BD</vt:lpstr>
      <vt:lpstr>AC</vt:lpstr>
      <vt:lpstr>AL</vt:lpstr>
      <vt:lpstr>AM</vt:lpstr>
      <vt:lpstr>AP</vt:lpstr>
      <vt:lpstr>BA</vt:lpstr>
      <vt:lpstr>CE</vt:lpstr>
      <vt:lpstr>DF</vt:lpstr>
      <vt:lpstr>ES</vt:lpstr>
      <vt:lpstr>ESTADOS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VALORES_DA_VIAGEM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Adriel</dc:creator>
  <cp:lastModifiedBy>PPGL1</cp:lastModifiedBy>
  <cp:lastPrinted>2024-08-27T19:03:31Z</cp:lastPrinted>
  <dcterms:created xsi:type="dcterms:W3CDTF">2024-10-04T12:54:42Z</dcterms:created>
  <dcterms:modified xsi:type="dcterms:W3CDTF">2024-10-07T14:28:03Z</dcterms:modified>
</cp:coreProperties>
</file>